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Z:\URR\Справочная информация\Филиальная сеть\Филиальная сеть_2024\Ноябрь\"/>
    </mc:Choice>
  </mc:AlternateContent>
  <xr:revisionPtr revIDLastSave="0" documentId="13_ncr:1_{2C6AE493-215B-4991-A8C5-9D691FE6F8AB}" xr6:coauthVersionLast="47" xr6:coauthVersionMax="47" xr10:uidLastSave="{00000000-0000-0000-0000-000000000000}"/>
  <bookViews>
    <workbookView xWindow="-120" yWindow="-120" windowWidth="29040" windowHeight="15840" tabRatio="871" xr2:uid="{00000000-000D-0000-FFFF-FFFF00000000}"/>
  </bookViews>
  <sheets>
    <sheet name="Фил.сеть" sheetId="1" r:id="rId1"/>
    <sheet name="Мини офис" sheetId="23" r:id="rId2"/>
    <sheet name="МО" sheetId="20" state="hidden" r:id="rId3"/>
    <sheet name="Количество отделения" sheetId="19" state="hidden" r:id="rId4"/>
    <sheet name="Категория отделении" sheetId="21" state="hidden" r:id="rId5"/>
    <sheet name="Фил.сеть (2)" sheetId="17" state="hidden" r:id="rId6"/>
    <sheet name="Количество отд" sheetId="13" state="hidden" r:id="rId7"/>
  </sheets>
  <definedNames>
    <definedName name="_xlnm._FilterDatabase" localSheetId="6" hidden="1">'Количество отд'!$B$3:$BS$3</definedName>
    <definedName name="_xlnm._FilterDatabase" localSheetId="1" hidden="1">'Мини офис'!$A$3:$H$59</definedName>
    <definedName name="_xlnm._FilterDatabase" localSheetId="2" hidden="1">МО!$A$2:$M$77</definedName>
    <definedName name="_xlnm._FilterDatabase" localSheetId="0" hidden="1">Фил.сеть!$A$3:$X$143</definedName>
    <definedName name="_xlnm._FilterDatabase" localSheetId="5" hidden="1">'Фил.сеть (2)'!$D$3:$E$133</definedName>
    <definedName name="Z_74021C70_8A80_48DE_9DA8_1635FECD3F84_.wvu.Cols" localSheetId="0" hidden="1">Фил.сеть!#REF!</definedName>
    <definedName name="Z_74021C70_8A80_48DE_9DA8_1635FECD3F84_.wvu.Cols" localSheetId="5" hidden="1">'Фил.сеть (2)'!#REF!</definedName>
    <definedName name="Z_74021C70_8A80_48DE_9DA8_1635FECD3F84_.wvu.FilterData" localSheetId="0" hidden="1">Фил.сеть!$D$1:$K$133</definedName>
    <definedName name="Z_74021C70_8A80_48DE_9DA8_1635FECD3F84_.wvu.FilterData" localSheetId="5" hidden="1">'Фил.сеть (2)'!$B$1:$E$129</definedName>
    <definedName name="Z_A90B567B_64EE_4732_AD27_465D4CD5CD13_.wvu.Cols" localSheetId="0" hidden="1">Фил.сеть!#REF!</definedName>
    <definedName name="Z_A90B567B_64EE_4732_AD27_465D4CD5CD13_.wvu.Cols" localSheetId="5" hidden="1">'Фил.сеть (2)'!#REF!</definedName>
    <definedName name="Z_A90B567B_64EE_4732_AD27_465D4CD5CD13_.wvu.FilterData" localSheetId="0" hidden="1">Фил.сеть!$D$1:$K$133</definedName>
    <definedName name="Z_A90B567B_64EE_4732_AD27_465D4CD5CD13_.wvu.FilterData" localSheetId="5" hidden="1">'Фил.сеть (2)'!$B$1:$E$129</definedName>
    <definedName name="_xlnm.Print_Area" localSheetId="6">'Количество отд'!$A$1:$BS$32</definedName>
    <definedName name="_xlnm.Print_Area" localSheetId="0">Фил.сеть!$C$1:$K$140</definedName>
    <definedName name="_xlnm.Print_Area" localSheetId="5">'Фил.сеть (2)'!$A$1:$H$138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H21" i="19" l="1"/>
  <c r="CG21" i="19" l="1"/>
  <c r="CF21" i="19" l="1"/>
  <c r="CE21" i="19" l="1"/>
  <c r="CD21" i="19" l="1"/>
  <c r="CC21" i="19" l="1"/>
  <c r="CB21" i="19"/>
  <c r="CA21" i="19"/>
  <c r="BZ21" i="19"/>
  <c r="BY21" i="19"/>
  <c r="BX21" i="19"/>
  <c r="BW21" i="19"/>
  <c r="BV21" i="19"/>
  <c r="BU21" i="19"/>
  <c r="BT21" i="19"/>
  <c r="BS21" i="19"/>
  <c r="BR21" i="19"/>
  <c r="BQ21" i="19"/>
  <c r="BZ21" i="13" l="1"/>
  <c r="BY21" i="13" l="1"/>
  <c r="BX21" i="13" l="1"/>
  <c r="BW21" i="13" l="1"/>
  <c r="BV21" i="13"/>
  <c r="BU21" i="13" l="1"/>
  <c r="BT21" i="13" l="1"/>
  <c r="BP13" i="13" l="1"/>
  <c r="BP5" i="13"/>
  <c r="BS21" i="13" l="1"/>
  <c r="BJ5" i="13" l="1"/>
  <c r="BK5" i="13" s="1"/>
  <c r="BJ6" i="13"/>
  <c r="BK6" i="13" s="1"/>
  <c r="BJ7" i="13"/>
  <c r="BK7" i="13" s="1"/>
  <c r="BJ8" i="13"/>
  <c r="BK8" i="13" s="1"/>
  <c r="BJ9" i="13"/>
  <c r="BK9" i="13" s="1"/>
  <c r="BJ10" i="13"/>
  <c r="BK10" i="13" s="1"/>
  <c r="BJ11" i="13"/>
  <c r="BK11" i="13" s="1"/>
  <c r="BJ12" i="13"/>
  <c r="BK12" i="13" s="1"/>
  <c r="BJ13" i="13"/>
  <c r="BK13" i="13" s="1"/>
  <c r="BJ14" i="13"/>
  <c r="BK14" i="13" s="1"/>
  <c r="BJ15" i="13"/>
  <c r="BK15" i="13" s="1"/>
  <c r="BJ16" i="13"/>
  <c r="BK16" i="13" s="1"/>
  <c r="BJ17" i="13"/>
  <c r="BK17" i="13" s="1"/>
  <c r="BJ18" i="13"/>
  <c r="BK18" i="13" s="1"/>
  <c r="BJ19" i="13"/>
  <c r="BK19" i="13" s="1"/>
  <c r="BJ20" i="13"/>
  <c r="BK20" i="13" s="1"/>
  <c r="BJ4" i="13"/>
  <c r="BK4" i="13" s="1"/>
  <c r="BI21" i="13"/>
  <c r="BJ21" i="13" s="1"/>
  <c r="BK21" i="13" s="1"/>
  <c r="BL21" i="13" s="1"/>
  <c r="BM21" i="13" s="1"/>
  <c r="BN21" i="13" s="1"/>
  <c r="BH21" i="13"/>
  <c r="BG21" i="13"/>
  <c r="BF21" i="13"/>
  <c r="BE21" i="13"/>
  <c r="BD21" i="13"/>
  <c r="BC21" i="13"/>
  <c r="BB21" i="13"/>
  <c r="BA21" i="13"/>
  <c r="AZ21" i="13"/>
  <c r="AY21" i="13"/>
  <c r="AX21" i="13"/>
  <c r="AW21" i="13"/>
  <c r="AV21" i="13"/>
  <c r="AU21" i="13"/>
  <c r="AT21" i="13"/>
  <c r="AS21" i="13"/>
  <c r="AR21" i="13"/>
  <c r="AQ21" i="13"/>
  <c r="AP21" i="13"/>
  <c r="AO21" i="13"/>
  <c r="AN21" i="13"/>
  <c r="AM21" i="13"/>
  <c r="AL21" i="13"/>
  <c r="AK21" i="13"/>
  <c r="AJ21" i="13"/>
  <c r="AI21" i="13"/>
  <c r="AH21" i="13"/>
  <c r="AG21" i="13"/>
  <c r="AF21" i="13"/>
  <c r="AE21" i="13"/>
  <c r="AD21" i="13"/>
  <c r="AC21" i="13"/>
  <c r="AB21" i="13"/>
  <c r="AA21" i="13"/>
  <c r="Z21" i="13"/>
  <c r="Y21" i="13"/>
  <c r="X21" i="13"/>
  <c r="W21" i="13"/>
  <c r="V21" i="13"/>
  <c r="U21" i="13"/>
  <c r="T21" i="13"/>
  <c r="S21" i="13"/>
  <c r="R21" i="13"/>
  <c r="Q21" i="13"/>
  <c r="P21" i="13"/>
  <c r="O21" i="13"/>
  <c r="N21" i="13"/>
  <c r="M21" i="13"/>
  <c r="L21" i="13"/>
  <c r="K21" i="13"/>
  <c r="J21" i="13"/>
  <c r="I21" i="13"/>
  <c r="H21" i="13"/>
  <c r="G21" i="13"/>
  <c r="BL12" i="13" l="1"/>
  <c r="BM12" i="13" s="1"/>
  <c r="BN12" i="13" s="1"/>
  <c r="BO12" i="13" s="1"/>
  <c r="BL11" i="13"/>
  <c r="BM11" i="13" s="1"/>
  <c r="BN11" i="13" s="1"/>
  <c r="BO11" i="13" s="1"/>
  <c r="BL4" i="13"/>
  <c r="BM4" i="13" s="1"/>
  <c r="BN4" i="13" s="1"/>
  <c r="BO4" i="13" s="1"/>
  <c r="BP4" i="13" s="1"/>
  <c r="BL18" i="13"/>
  <c r="BM18" i="13" s="1"/>
  <c r="BN18" i="13" s="1"/>
  <c r="BO18" i="13" s="1"/>
  <c r="BL14" i="13"/>
  <c r="BM14" i="13" s="1"/>
  <c r="BN14" i="13" s="1"/>
  <c r="BO14" i="13" s="1"/>
  <c r="BL10" i="13"/>
  <c r="BM10" i="13" s="1"/>
  <c r="BN10" i="13" s="1"/>
  <c r="BO10" i="13" s="1"/>
  <c r="BL6" i="13"/>
  <c r="BM6" i="13" s="1"/>
  <c r="BN6" i="13" s="1"/>
  <c r="BO6" i="13" s="1"/>
  <c r="BL20" i="13"/>
  <c r="BM20" i="13" s="1"/>
  <c r="BN20" i="13" s="1"/>
  <c r="BO20" i="13" s="1"/>
  <c r="BL16" i="13"/>
  <c r="BM16" i="13" s="1"/>
  <c r="BN16" i="13" s="1"/>
  <c r="BO16" i="13" s="1"/>
  <c r="BL8" i="13"/>
  <c r="BM8" i="13" s="1"/>
  <c r="BN8" i="13" s="1"/>
  <c r="BO8" i="13" s="1"/>
  <c r="BL19" i="13"/>
  <c r="BM19" i="13" s="1"/>
  <c r="BN19" i="13" s="1"/>
  <c r="BO19" i="13" s="1"/>
  <c r="BL15" i="13"/>
  <c r="BM15" i="13" s="1"/>
  <c r="BN15" i="13" s="1"/>
  <c r="BO15" i="13" s="1"/>
  <c r="BL7" i="13"/>
  <c r="BM7" i="13" s="1"/>
  <c r="BN7" i="13" s="1"/>
  <c r="BO7" i="13" s="1"/>
  <c r="BL17" i="13"/>
  <c r="BM17" i="13" s="1"/>
  <c r="BN17" i="13" s="1"/>
  <c r="BO17" i="13" s="1"/>
  <c r="BL13" i="13"/>
  <c r="BM13" i="13" s="1"/>
  <c r="BN13" i="13" s="1"/>
  <c r="BL9" i="13"/>
  <c r="BM9" i="13" s="1"/>
  <c r="BN9" i="13" s="1"/>
  <c r="BO9" i="13" s="1"/>
  <c r="BL5" i="13"/>
  <c r="BM5" i="13" s="1"/>
  <c r="BN5" i="13" s="1"/>
  <c r="BQ9" i="13" l="1"/>
  <c r="BP9" i="13"/>
  <c r="BQ7" i="13"/>
  <c r="BR7" i="13" s="1"/>
  <c r="BP7" i="13"/>
  <c r="BQ18" i="13"/>
  <c r="BR18" i="13" s="1"/>
  <c r="BP18" i="13"/>
  <c r="BQ6" i="13"/>
  <c r="BR6" i="13" s="1"/>
  <c r="BP6" i="13"/>
  <c r="BQ14" i="13"/>
  <c r="BR14" i="13" s="1"/>
  <c r="BP14" i="13"/>
  <c r="BQ19" i="13"/>
  <c r="BR19" i="13" s="1"/>
  <c r="BP19" i="13"/>
  <c r="BQ8" i="13"/>
  <c r="BR8" i="13" s="1"/>
  <c r="BP8" i="13"/>
  <c r="BQ11" i="13"/>
  <c r="BR11" i="13" s="1"/>
  <c r="BP11" i="13"/>
  <c r="BQ20" i="13"/>
  <c r="BP20" i="13"/>
  <c r="BQ17" i="13"/>
  <c r="BR17" i="13" s="1"/>
  <c r="BP17" i="13"/>
  <c r="BQ10" i="13"/>
  <c r="BR10" i="13" s="1"/>
  <c r="BP10" i="13"/>
  <c r="BQ15" i="13"/>
  <c r="BR15" i="13" s="1"/>
  <c r="BP15" i="13"/>
  <c r="BQ16" i="13"/>
  <c r="BP16" i="13"/>
  <c r="BQ12" i="13"/>
  <c r="BR12" i="13" s="1"/>
  <c r="BP12" i="13"/>
  <c r="BR16" i="13"/>
  <c r="BR9" i="13"/>
  <c r="BR20" i="13"/>
  <c r="BQ4" i="13"/>
  <c r="BO21" i="13"/>
  <c r="BP21" i="13" l="1"/>
  <c r="BR4" i="13"/>
  <c r="BR21" i="13" s="1"/>
  <c r="BQ21" i="1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Бекишева Лаззат Абдрашитовна</author>
    <author>Утебаева Нафиса Маратовна</author>
  </authors>
  <commentList>
    <comment ref="B31" authorId="0" shapeId="0" xr:uid="{00000000-0006-0000-0400-000001000000}">
      <text>
        <r>
          <rPr>
            <b/>
            <sz val="9"/>
            <color indexed="81"/>
            <rFont val="Tahoma"/>
            <family val="2"/>
            <charset val="204"/>
          </rPr>
          <t>Бекишева Лаззат Абдрашитовна:</t>
        </r>
        <r>
          <rPr>
            <sz val="9"/>
            <color indexed="81"/>
            <rFont val="Tahoma"/>
            <family val="2"/>
            <charset val="204"/>
          </rPr>
          <t xml:space="preserve">
VIP отделение</t>
        </r>
      </text>
    </comment>
    <comment ref="B38" authorId="0" shapeId="0" xr:uid="{00000000-0006-0000-0400-000002000000}">
      <text>
        <r>
          <rPr>
            <b/>
            <sz val="9"/>
            <color indexed="81"/>
            <rFont val="Tahoma"/>
            <family val="2"/>
            <charset val="204"/>
          </rPr>
          <t>Бекишева Лаззат Абдрашитовна:</t>
        </r>
        <r>
          <rPr>
            <sz val="9"/>
            <color indexed="81"/>
            <rFont val="Tahoma"/>
            <family val="2"/>
            <charset val="204"/>
          </rPr>
          <t xml:space="preserve">
VIP отделение</t>
        </r>
      </text>
    </comment>
    <comment ref="B40" authorId="0" shapeId="0" xr:uid="{00000000-0006-0000-0400-000003000000}">
      <text>
        <r>
          <rPr>
            <b/>
            <sz val="9"/>
            <color indexed="81"/>
            <rFont val="Tahoma"/>
            <family val="2"/>
            <charset val="204"/>
          </rPr>
          <t>Бекишева Лаззат Абдрашитовна:</t>
        </r>
        <r>
          <rPr>
            <sz val="9"/>
            <color indexed="81"/>
            <rFont val="Tahoma"/>
            <family val="2"/>
            <charset val="204"/>
          </rPr>
          <t xml:space="preserve">
VIP отделение</t>
        </r>
      </text>
    </comment>
    <comment ref="B45" authorId="0" shapeId="0" xr:uid="{00000000-0006-0000-0400-000004000000}">
      <text>
        <r>
          <rPr>
            <b/>
            <sz val="9"/>
            <color indexed="81"/>
            <rFont val="Tahoma"/>
            <family val="2"/>
            <charset val="204"/>
          </rPr>
          <t>Бекишева Лаззат Абдрашитовна:</t>
        </r>
        <r>
          <rPr>
            <sz val="9"/>
            <color indexed="81"/>
            <rFont val="Tahoma"/>
            <family val="2"/>
            <charset val="204"/>
          </rPr>
          <t xml:space="preserve">
Обслуживание только юр.лиц</t>
        </r>
      </text>
    </comment>
    <comment ref="C72" authorId="1" shapeId="0" xr:uid="{00000000-0006-0000-0400-000005000000}">
      <text>
        <r>
          <rPr>
            <b/>
            <sz val="9"/>
            <color indexed="81"/>
            <rFont val="Tahoma"/>
            <family val="2"/>
            <charset val="204"/>
          </rPr>
          <t>Утебаева Нафиса Маратовна:</t>
        </r>
        <r>
          <rPr>
            <sz val="9"/>
            <color indexed="81"/>
            <rFont val="Tahoma"/>
            <family val="2"/>
            <charset val="204"/>
          </rPr>
          <t xml:space="preserve">
Переименование адреса с г.Зыряновск на г.Алтай. Решение СД от 11.02.2020г</t>
        </r>
      </text>
    </comment>
    <comment ref="C73" authorId="1" shapeId="0" xr:uid="{00000000-0006-0000-0400-000006000000}">
      <text>
        <r>
          <rPr>
            <b/>
            <sz val="9"/>
            <color indexed="81"/>
            <rFont val="Tahoma"/>
            <family val="2"/>
            <charset val="204"/>
          </rPr>
          <t>Утебаева Нафиса Маратовна:</t>
        </r>
        <r>
          <rPr>
            <sz val="9"/>
            <color indexed="81"/>
            <rFont val="Tahoma"/>
            <family val="2"/>
            <charset val="204"/>
          </rPr>
          <t xml:space="preserve">
Переименование адреса с пр.Тауелсиздик на пр.Назарбаева. Решение СД от 11.02.2020г</t>
        </r>
      </text>
    </comment>
  </commentList>
</comments>
</file>

<file path=xl/sharedStrings.xml><?xml version="1.0" encoding="utf-8"?>
<sst xmlns="http://schemas.openxmlformats.org/spreadsheetml/2006/main" count="4520" uniqueCount="977">
  <si>
    <t>Филиал №3</t>
  </si>
  <si>
    <t>Актюбинская область, г. Актобе, ул. Косжанова, д. 7</t>
  </si>
  <si>
    <t>Отделение №302</t>
  </si>
  <si>
    <t>Отделение №303</t>
  </si>
  <si>
    <t>Отделение №304</t>
  </si>
  <si>
    <t>Отделение №305</t>
  </si>
  <si>
    <t>Отделение №306</t>
  </si>
  <si>
    <t>Филиал №4</t>
  </si>
  <si>
    <t xml:space="preserve">Карагандинская область, г.Караганда, пр. Н. Абдирова д. 3/2 </t>
  </si>
  <si>
    <t>Отделение №403</t>
  </si>
  <si>
    <t>Отделение №405</t>
  </si>
  <si>
    <t>Отделение №408</t>
  </si>
  <si>
    <t>Филиал №5</t>
  </si>
  <si>
    <t>г.Астана, пр. Кабанбай батыра, д. 30</t>
  </si>
  <si>
    <t>Отделение №502</t>
  </si>
  <si>
    <t>Отделение №503</t>
  </si>
  <si>
    <t>Отделение №504</t>
  </si>
  <si>
    <t>Филиал №6</t>
  </si>
  <si>
    <t>Отделение №601</t>
  </si>
  <si>
    <t>Отделение №605</t>
  </si>
  <si>
    <t>Отделение №607</t>
  </si>
  <si>
    <t>Отделение №608</t>
  </si>
  <si>
    <t>Отделение №609</t>
  </si>
  <si>
    <t>Отделение №610</t>
  </si>
  <si>
    <t>Филиал №7</t>
  </si>
  <si>
    <t>Костанайская область, г.Костанай, ул. Дулатова, д. 70</t>
  </si>
  <si>
    <t>Отделение №703</t>
  </si>
  <si>
    <t>Отделение №704</t>
  </si>
  <si>
    <t>Отделение №705</t>
  </si>
  <si>
    <t>Филиал №8</t>
  </si>
  <si>
    <t>Атырауская область, г.Атырау, ул. Кулманова, д. 107</t>
  </si>
  <si>
    <t>Отделение №801</t>
  </si>
  <si>
    <t>Отделение №802</t>
  </si>
  <si>
    <t>Филиал №9</t>
  </si>
  <si>
    <t>Отделение №901</t>
  </si>
  <si>
    <t>Отделение №904</t>
  </si>
  <si>
    <t>Филиал №10</t>
  </si>
  <si>
    <t>Жамбылская область, г.Тараз, пр. Абая, д. 142</t>
  </si>
  <si>
    <t>Отделение №1001</t>
  </si>
  <si>
    <t>Отделение №1002</t>
  </si>
  <si>
    <t>Филиал №11</t>
  </si>
  <si>
    <t>Мангистауская область, г.Актау, микрорайон  5, д. 45</t>
  </si>
  <si>
    <t>Отделение №1101</t>
  </si>
  <si>
    <t>Отделение №1102</t>
  </si>
  <si>
    <t>Отделение №1103</t>
  </si>
  <si>
    <t>Филиал №12</t>
  </si>
  <si>
    <t>Павлодарская область, г.Павлодар, ул. Набережная, д. 3</t>
  </si>
  <si>
    <t>Отделение №1202</t>
  </si>
  <si>
    <t>Отделение №1203</t>
  </si>
  <si>
    <t>Филиал №13</t>
  </si>
  <si>
    <t>Отделение №1301</t>
  </si>
  <si>
    <t>Отделение №1303</t>
  </si>
  <si>
    <t>Филиал №14</t>
  </si>
  <si>
    <t>Отделение №1402</t>
  </si>
  <si>
    <t>Отделение №1403</t>
  </si>
  <si>
    <t>Филиал №15</t>
  </si>
  <si>
    <t>Отделение №1502</t>
  </si>
  <si>
    <t>Филиал №19</t>
  </si>
  <si>
    <t>Алматинская область, г.Талдыкорган, ул. Гагарина, д. 136/140</t>
  </si>
  <si>
    <t>Отделение №1902</t>
  </si>
  <si>
    <t>Отделение №409</t>
  </si>
  <si>
    <t>Отделение №706</t>
  </si>
  <si>
    <t>Отделение №1305</t>
  </si>
  <si>
    <t>Отделение №804</t>
  </si>
  <si>
    <t>Отделение №907</t>
  </si>
  <si>
    <t>Отделение №908</t>
  </si>
  <si>
    <t>Отделение №1003</t>
  </si>
  <si>
    <t>Отделение №1004</t>
  </si>
  <si>
    <t>Отделение №1104</t>
  </si>
  <si>
    <t>Отделение №1503</t>
  </si>
  <si>
    <t>Отделение №410</t>
  </si>
  <si>
    <t>Отделение №910</t>
  </si>
  <si>
    <t>-</t>
  </si>
  <si>
    <t>Отделение №411</t>
  </si>
  <si>
    <t>Отделение №505</t>
  </si>
  <si>
    <t>Отделение №506</t>
  </si>
  <si>
    <t>Отделение №308</t>
  </si>
  <si>
    <t>Отделение №310</t>
  </si>
  <si>
    <t>Отделение №1405</t>
  </si>
  <si>
    <t>Отделение №1406</t>
  </si>
  <si>
    <t>Отделение №1903</t>
  </si>
  <si>
    <t>Отделение №617</t>
  </si>
  <si>
    <t>Отделение №708</t>
  </si>
  <si>
    <t>Отделение №509</t>
  </si>
  <si>
    <t>Отделение №2001</t>
  </si>
  <si>
    <t>Филиал №20</t>
  </si>
  <si>
    <t>Отделение №1904</t>
  </si>
  <si>
    <t>Отделение №1205</t>
  </si>
  <si>
    <t>120 км.</t>
  </si>
  <si>
    <t>230 км.</t>
  </si>
  <si>
    <t>96 км.</t>
  </si>
  <si>
    <t>400 км.</t>
  </si>
  <si>
    <t>20 км.</t>
  </si>
  <si>
    <t>450 км.</t>
  </si>
  <si>
    <t>140 км.</t>
  </si>
  <si>
    <t>125 км.</t>
  </si>
  <si>
    <t>200 км.</t>
  </si>
  <si>
    <t>470 км.</t>
  </si>
  <si>
    <t>250 км.</t>
  </si>
  <si>
    <t>155 км.</t>
  </si>
  <si>
    <t>25 км.</t>
  </si>
  <si>
    <t>539 км.</t>
  </si>
  <si>
    <t>360 км.</t>
  </si>
  <si>
    <t>270 км.</t>
  </si>
  <si>
    <t>160 км.</t>
  </si>
  <si>
    <t>330 км.</t>
  </si>
  <si>
    <t>ИТОГО:</t>
  </si>
  <si>
    <t>Отделение №613</t>
  </si>
  <si>
    <t>Отделение №1905</t>
  </si>
  <si>
    <t>Отделение №1906</t>
  </si>
  <si>
    <t>Отделение №1404</t>
  </si>
  <si>
    <t>280 км.</t>
  </si>
  <si>
    <t>Отделение №1105</t>
  </si>
  <si>
    <t>300 км.</t>
  </si>
  <si>
    <t>Примечание:</t>
  </si>
  <si>
    <t>Срок ввода в эксплуатацию:</t>
  </si>
  <si>
    <t>90 км.</t>
  </si>
  <si>
    <t>Кызылординская область, г. Кызылорда, ул. Желтоксан, дом №11 «А»</t>
  </si>
  <si>
    <t>СКО, г.Петропавловск, ул. И. Алтынсарина, д. 168 "А"</t>
  </si>
  <si>
    <t>Отделение №1308</t>
  </si>
  <si>
    <t>Канал:</t>
  </si>
  <si>
    <t>Тип:</t>
  </si>
  <si>
    <t>Классификация:</t>
  </si>
  <si>
    <t>Акмолинская  область, г. Кокшетау, ул. Бауыржана Момышулы, дом №62/103</t>
  </si>
  <si>
    <t>Отделение №909</t>
  </si>
  <si>
    <t>Отделение №1909</t>
  </si>
  <si>
    <t>ЮКО, г. Шымкент, Абайский район, Темирлановское шоссе, 1В</t>
  </si>
  <si>
    <t>Отделение №1005</t>
  </si>
  <si>
    <t>Филиал №17</t>
  </si>
  <si>
    <t>Отделение №1701</t>
  </si>
  <si>
    <t>Расшифровка:</t>
  </si>
  <si>
    <t>Адрес филиала/отделения:</t>
  </si>
  <si>
    <t>Отделение №311</t>
  </si>
  <si>
    <t>Отделение №415</t>
  </si>
  <si>
    <t>Отделение №416</t>
  </si>
  <si>
    <t>Отделение №510</t>
  </si>
  <si>
    <t>Отделение №620</t>
  </si>
  <si>
    <t>Отделение №621</t>
  </si>
  <si>
    <t>Отделение №623</t>
  </si>
  <si>
    <t>Отделение №1107</t>
  </si>
  <si>
    <t>Отделение №1108</t>
  </si>
  <si>
    <t>Отделение №1206</t>
  </si>
  <si>
    <t>Отделение №1509</t>
  </si>
  <si>
    <t>Отделение №1908</t>
  </si>
  <si>
    <t>Отделение №1910</t>
  </si>
  <si>
    <t>Отделение №805</t>
  </si>
  <si>
    <t>60-65 км.</t>
  </si>
  <si>
    <t xml:space="preserve"> № </t>
  </si>
  <si>
    <t>Количество отделений в разрезе филиалов АО "Евразийский Банк"</t>
  </si>
  <si>
    <t>550 км.</t>
  </si>
  <si>
    <t>190 км.</t>
  </si>
  <si>
    <t>Отделение №512</t>
  </si>
  <si>
    <t>Отделение №807</t>
  </si>
  <si>
    <t>№ БИН:</t>
  </si>
  <si>
    <t xml:space="preserve">121241019298 </t>
  </si>
  <si>
    <t>130141000173</t>
  </si>
  <si>
    <t>990441000519</t>
  </si>
  <si>
    <t>040441001262</t>
  </si>
  <si>
    <t>010341002023</t>
  </si>
  <si>
    <t>041041000966</t>
  </si>
  <si>
    <t xml:space="preserve">050241002552 </t>
  </si>
  <si>
    <t xml:space="preserve">050341000014 </t>
  </si>
  <si>
    <t>050241000477</t>
  </si>
  <si>
    <t>050241001683</t>
  </si>
  <si>
    <t>090841013297</t>
  </si>
  <si>
    <t>060141003453</t>
  </si>
  <si>
    <t>041041001449</t>
  </si>
  <si>
    <t>051241002832</t>
  </si>
  <si>
    <t>041241001783</t>
  </si>
  <si>
    <t>№ БИК:</t>
  </si>
  <si>
    <t>EURIKZKA</t>
  </si>
  <si>
    <t>Отделение №624</t>
  </si>
  <si>
    <t>№ ОКПО:</t>
  </si>
  <si>
    <t>Отделение №625</t>
  </si>
  <si>
    <t>Отделение №911</t>
  </si>
  <si>
    <t>ВКО, г. Усть-Каменогорск, набережная имени Е.П. Славского, 24/3</t>
  </si>
  <si>
    <t>135 км.</t>
  </si>
  <si>
    <t>Отделение №1208</t>
  </si>
  <si>
    <t>Отделение №709</t>
  </si>
  <si>
    <t>Отделение №710</t>
  </si>
  <si>
    <t>Отделение №711</t>
  </si>
  <si>
    <t>Отделение №713</t>
  </si>
  <si>
    <t>Отделение №714</t>
  </si>
  <si>
    <t>Отделение №715</t>
  </si>
  <si>
    <t>Отделение №912</t>
  </si>
  <si>
    <t>Отделение №913</t>
  </si>
  <si>
    <t>Отделение №914</t>
  </si>
  <si>
    <t>Отделение №626</t>
  </si>
  <si>
    <t>г. Алматы, Алмалинский район, ул. Байтурсынулы, дом 50-52</t>
  </si>
  <si>
    <t>040341002425</t>
  </si>
  <si>
    <t>№ Филиала:</t>
  </si>
  <si>
    <t>Месторасположение Филиала:</t>
  </si>
  <si>
    <t>Наименование Филиала/отделения:</t>
  </si>
  <si>
    <t>Отделение №1702</t>
  </si>
  <si>
    <t>50-55 км.</t>
  </si>
  <si>
    <t>145-150 км.</t>
  </si>
  <si>
    <t>Количество отделений по состоянию на 01.01.16г.:</t>
  </si>
  <si>
    <t>223 км.</t>
  </si>
  <si>
    <t>Количество отделений по состоянию на 01.02.16г.:</t>
  </si>
  <si>
    <t>Количество отделений по состоянию на 01.03.16г.:</t>
  </si>
  <si>
    <t>Количество отделений по состоянию на 01.04.16г.:</t>
  </si>
  <si>
    <t>Количество отделений по состоянию на 01.05.16г.:</t>
  </si>
  <si>
    <t>Количество отделений по состоянию на 01.06.16г.:</t>
  </si>
  <si>
    <t>Количество отделений по состоянию на 01.07.16г.:</t>
  </si>
  <si>
    <t>287 км.</t>
  </si>
  <si>
    <t>Количество отделений по состоянию на 01.08.16г.:</t>
  </si>
  <si>
    <t>Количество отделений по состоянию на 01.09.16г.:</t>
  </si>
  <si>
    <t>Отделение №312</t>
  </si>
  <si>
    <t>Статус отделений:</t>
  </si>
  <si>
    <t>Количество отделений по состоянию на 01.10.16г.:</t>
  </si>
  <si>
    <t>Количество отделений по состоянию на 01.11.16г.:</t>
  </si>
  <si>
    <t>ЗКО, г.Уральск, ул. Курмангазы, д. 125</t>
  </si>
  <si>
    <t>Количество отделений по состоянию на 01.12.16г.:</t>
  </si>
  <si>
    <t>Количество отделений по состоянию на 01.01.17г.:</t>
  </si>
  <si>
    <t>Количество отделений по состоянию на 01.02.17г.:</t>
  </si>
  <si>
    <t>100 км.</t>
  </si>
  <si>
    <t>40 км.</t>
  </si>
  <si>
    <t>Количество отделений по состоянию на 01.03.17г.:</t>
  </si>
  <si>
    <t>Обслуживание физических лиц VIP клиентов.</t>
  </si>
  <si>
    <t xml:space="preserve">Обслуживание физических лиц VIP клиентов. </t>
  </si>
  <si>
    <t>Количество отделений по состоянию на 01.04.17г.:</t>
  </si>
  <si>
    <t>Количество отделений по состоянию на 01.05.17г.:</t>
  </si>
  <si>
    <t>Количество отделений по состоянию на 01.06.17г.:</t>
  </si>
  <si>
    <t>Количество отделений по состоянию на 01.07.17г.:</t>
  </si>
  <si>
    <t>Количество отделений по состоянию на 01.08.17г.:</t>
  </si>
  <si>
    <t>Количество отделений по состоянию на 01.09.17г.:</t>
  </si>
  <si>
    <t>Количество отделений по состоянию на 01.10.17г.:</t>
  </si>
  <si>
    <t>Дата 
регистрации:</t>
  </si>
  <si>
    <t>Количество отделений по состоянию на 01.11.17г.:</t>
  </si>
  <si>
    <t>Количество отделений по состоянию на 01.12.17г.:</t>
  </si>
  <si>
    <t>Количество отделений по состоянию на 01.01.18г.:</t>
  </si>
  <si>
    <t>Количество отделений по состоянию на 01.02.18г.:</t>
  </si>
  <si>
    <t>Количество отделений по состоянию на 01.03.18г.:</t>
  </si>
  <si>
    <t>Количество отделений по состоянию на 01.04.18г.:</t>
  </si>
  <si>
    <t>Отделение №1291</t>
  </si>
  <si>
    <t>Количество отделений по состоянию на 01.05.18г.:</t>
  </si>
  <si>
    <t>Количество отделений по состоянию на 01.06.18г.:</t>
  </si>
  <si>
    <t>Количество отделений по состоянию на 01.07.18г.:</t>
  </si>
  <si>
    <t>Отделение №791</t>
  </si>
  <si>
    <t>Отделение №991</t>
  </si>
  <si>
    <t>Отделение №1292</t>
  </si>
  <si>
    <t>Количество отделений по состоянию на 01.08.18г.:</t>
  </si>
  <si>
    <t>Количество отделений по состоянию на 01.09.18г.:</t>
  </si>
  <si>
    <t>Количество отделений по состоянию на 01.10.18г.:</t>
  </si>
  <si>
    <t>Количество отделений по состоянию на 01.11.18г.:</t>
  </si>
  <si>
    <t>Количество отделений по состоянию на 01.12.18г.:</t>
  </si>
  <si>
    <t>Филиал №22</t>
  </si>
  <si>
    <t>Туркестанская область, г.Туркестан, пр. Тауке хана, дом 228</t>
  </si>
  <si>
    <t>Отделение №2201</t>
  </si>
  <si>
    <t>Отделение №2202</t>
  </si>
  <si>
    <t>Отделение №2203</t>
  </si>
  <si>
    <t>181141018891</t>
  </si>
  <si>
    <t>Филиал</t>
  </si>
  <si>
    <t>Количество отделений по состоянию на 01.01.19г.:</t>
  </si>
  <si>
    <t>Только КБ</t>
  </si>
  <si>
    <t>Индекс, область</t>
  </si>
  <si>
    <t>город Караганда, район в городе Октябрьский, микрорайон Восток-2, строение № 5/3</t>
  </si>
  <si>
    <t>город Алматы, район в городе Бостандыкский, микрорайон Орбита-2, дом № 28, нежилое помещение № 31</t>
  </si>
  <si>
    <t>город Лисаковск, улица Мира, строение № 39</t>
  </si>
  <si>
    <t>Аулиекольский район, село Аулиеколь, улица Байтурсынова, дом № 43</t>
  </si>
  <si>
    <t>город Атырау, улица Кулманова, дом №107</t>
  </si>
  <si>
    <t>город Риддер, проспект Независимости, дом 12, нежилое помещение 20</t>
  </si>
  <si>
    <t>район Зайсанский, город Зайсан, улица А.Жангельдина, здание 39</t>
  </si>
  <si>
    <t>город Семей, улица Чокана Валиханова, дом 124</t>
  </si>
  <si>
    <t>город Тараз, проспект Абая, дом № 142</t>
  </si>
  <si>
    <t>Меркенский район, Меркенский сельский округ, село Мерке, улица Шамшидин Мусабекова, дом №1</t>
  </si>
  <si>
    <t>Кордайский район, Кордайский сельский округ, село Кордай, улица Жибек жолы, дом №256</t>
  </si>
  <si>
    <t>город Тараз, улица Казыбек би, дом № 111</t>
  </si>
  <si>
    <t>город Актау, 5 микрорайон, здание №45</t>
  </si>
  <si>
    <t>город Жанаозен, микрорайон Самал, дом № 1/2, квартира № 6</t>
  </si>
  <si>
    <t>город Экибастуз, улица Мәшһүр Жүсіп, строение № 54</t>
  </si>
  <si>
    <t>город Павлодар, улица Академика Бектурова, дом № 71</t>
  </si>
  <si>
    <t>город Уральск, улица Курмангазы, дом №125</t>
  </si>
  <si>
    <t>Бурлинский район, город Аксай, улица Дружба народов, дом №7 В</t>
  </si>
  <si>
    <t>город Уральск, улица Курмангазы, дом №75</t>
  </si>
  <si>
    <t>город Петропавловск, улица Ибрая Алтынсарина №168А</t>
  </si>
  <si>
    <t>город Петропавловск, улица Жамбыла, дом №149 А</t>
  </si>
  <si>
    <t>район имени Габита Мусрепова, село Новоишимское, улица Абылайхана, здание №26</t>
  </si>
  <si>
    <t>район Магжана Жумабаева, город Булаево, улица Сабита Муканова, дом №46 Б</t>
  </si>
  <si>
    <t>Тайыншинский район, город Тайынша, переулок Киевский, здание №10</t>
  </si>
  <si>
    <t>город Кокшетау, улица Бауыржана Момышулы, здание № 62/1</t>
  </si>
  <si>
    <t>город Степногорск, микрорайон 2, дом № 4, квартира № 19</t>
  </si>
  <si>
    <t>район Панфиловский, город Жаркент, проспект Жибек жолы, дом №30/1</t>
  </si>
  <si>
    <t>город Капшагай, микрорайон 3, дом №6</t>
  </si>
  <si>
    <t>район Енбекшиказахский, город Есик, улица Алматинская, строение №78</t>
  </si>
  <si>
    <t>Количество отделений по состоянию на 01.02.19г.:</t>
  </si>
  <si>
    <t>Количество отделений по состоянию на 01.03.19г.:</t>
  </si>
  <si>
    <t>Количество отделений по состоянию на 01.04.19г.:</t>
  </si>
  <si>
    <t>Количество отделений по состоянию на 01.05.19г.:</t>
  </si>
  <si>
    <t>Количество отделений по состоянию на 01.06.19г.:</t>
  </si>
  <si>
    <t>Количество отделений по состоянию на 01.07.19г.:</t>
  </si>
  <si>
    <t>Количество отделений по состоянию на 01.08.19г.:</t>
  </si>
  <si>
    <t>Количество отделений по состоянию на 01.09.19г.:</t>
  </si>
  <si>
    <t>Количество отделений по состоянию на 01.10.19г.:</t>
  </si>
  <si>
    <t>город Нур-Султан, район Есиль, улица Дінмұхамед Қонаев, дом 10</t>
  </si>
  <si>
    <t>город Нур-Султан, район Есиль, проспект Кабанбай батыра, дом № 30</t>
  </si>
  <si>
    <t>город Нур-Султан, район Алматы, улица Алексея Петрова, дом №4, временная постройка 1</t>
  </si>
  <si>
    <t>город Актобе, район в городе Астана, улица Амангельды Кусжанова, дом №7</t>
  </si>
  <si>
    <t>Шуский район, город районного значения Шу, К.Сатпаева 42</t>
  </si>
  <si>
    <t>Количество отделений по состоянию на 01.11.19г.:</t>
  </si>
  <si>
    <t>Количество отделений по состоянию на 01.12.19г.:</t>
  </si>
  <si>
    <t>передислокация 03.12.2019 года</t>
  </si>
  <si>
    <t>Дата перемещения:</t>
  </si>
  <si>
    <t>Количество отделений по состоянию на 01.01.20г.:</t>
  </si>
  <si>
    <t>Количество отделений по состоянию на 01.02.20г.:</t>
  </si>
  <si>
    <t>Количество отделений по состоянию на 01.03.20г.:</t>
  </si>
  <si>
    <t>Количество отделений по состоянию на 01.04.20г.:</t>
  </si>
  <si>
    <t>Количество отделений по состоянию на 01.05.20г.:</t>
  </si>
  <si>
    <t>город Актау, 14 микрорайон, здание 81</t>
  </si>
  <si>
    <t>Количество отделений по состоянию на 01.06.20г.:</t>
  </si>
  <si>
    <t>Количество отделений по состоянию на 01.07.20г.:</t>
  </si>
  <si>
    <t>Количество отделений по состоянию на 01.08.20г.:</t>
  </si>
  <si>
    <t>Количество отделений по состонию на 01.09.20г.:</t>
  </si>
  <si>
    <t>Количество отделений по состоянию на 01.10.20г.:</t>
  </si>
  <si>
    <t>Количество отделений по состоянию на 01.11.20г.:</t>
  </si>
  <si>
    <t>город Павлодар, Проспект Нурсултан Назарбаев, дом № 89, нежилое помещение № 254</t>
  </si>
  <si>
    <t>Количество отделений по состоянию на 01.12.20г.:</t>
  </si>
  <si>
    <t>Изменения                                                                                                                                                                                                                                                                                                                                                                                                                                        с 01.01.20 г.                               по 01.12.20г.                                                                                                                                                                                                                                                                                                                                                                                                   (+)/(-):</t>
  </si>
  <si>
    <t>Количество отделений по состоянию на 01.01.21г.:</t>
  </si>
  <si>
    <t>город Актау, 16 микрорайон, ТРК "Актау"</t>
  </si>
  <si>
    <t>Мунайлинский район, село Мангистау, квартал 14, строение 30/10</t>
  </si>
  <si>
    <t xml:space="preserve">Восточно-Казахстанская область, район Алтай, город Алтай, улица Тәуелсіздік, дом №21 </t>
  </si>
  <si>
    <t>город Усть-Каменогорск, проспект Нурсултана Назарбаева, дом №2, Нежилое помещение №54</t>
  </si>
  <si>
    <t xml:space="preserve">город Петропавловск, улица Евнея Букетова, дом №61 </t>
  </si>
  <si>
    <t>город Актау, 9 микрорайон, земельный участок 30/2, ТЦ "Ардагер"</t>
  </si>
  <si>
    <t>Количество отделений по состоянию на 01.02.21г.:</t>
  </si>
  <si>
    <t>город Хромтау, проспект Абая, дом №10</t>
  </si>
  <si>
    <t>город Кызылорда, улица Желтоксан, дом №11 «А»</t>
  </si>
  <si>
    <t>город Талдыкорган, улица Гаухар Ана, строение №110</t>
  </si>
  <si>
    <t>город Талдыкорган, улица Ю.Гагарина, дом №136</t>
  </si>
  <si>
    <t>город Кокшетау, улица М.Ауэзова, дом №175, нежилое помещение № 9</t>
  </si>
  <si>
    <t>город Шымкент, Аль-Фарабийский район, ул.Жумабека Ташенова, здание №4Г</t>
  </si>
  <si>
    <t>город Шымкент, Абайский район, Темирлановская трасса, здание №1В</t>
  </si>
  <si>
    <t>город Уральск, проспект Нұрсұлтан Назарбаев, дом №187, квартира №1</t>
  </si>
  <si>
    <t>город Уральск, микрорайон Северо-Восток 2, дом №42, нежилое помещение №1а</t>
  </si>
  <si>
    <t>город Аксу, улица М.О.Ауэзова, дом №44, квартира №2</t>
  </si>
  <si>
    <t>город Павлодар, улица Камзина, дом №168, нежилое помещение №2</t>
  </si>
  <si>
    <t>город Аксу, улица Пушкина, дом №51</t>
  </si>
  <si>
    <t>город Павлодар, улица Набережная, дом № 3</t>
  </si>
  <si>
    <t>город Актау, 31 микрорайон, земельный участок № 6/2, ТД "Магаш"</t>
  </si>
  <si>
    <t>город Жанаозен, микрорайон Шугыла, дом №30</t>
  </si>
  <si>
    <t>город Тараз микрорайон Самал, дом №46 А</t>
  </si>
  <si>
    <t>район Урджарский, сельский округ Урджарский, село Урджар, проспект Абылайхана, дом №87</t>
  </si>
  <si>
    <t>город Усть-Каменогорск, улица Казахстан, дом №64</t>
  </si>
  <si>
    <t>город Усть-Каменогорск, улица Виноградова, дом №22, квартира №1</t>
  </si>
  <si>
    <t>город Усть-Каменогорск, улица Кабанбай батыра, дом №99, нежилое помещение №47</t>
  </si>
  <si>
    <t>город Атырау, улица Баймуханова, строение №68 Б</t>
  </si>
  <si>
    <t>Жылыойский район, город Кульсары, улица Исатай Тайманов, строение №179</t>
  </si>
  <si>
    <t>город Атырау, микрорайон Авангард-2, дом № 12, квартира №2</t>
  </si>
  <si>
    <t>город Атырау, проспект Азаттык, дом №66</t>
  </si>
  <si>
    <t>город Рудный, улица П.Корчагина, дом №114, нежилое помещение №84</t>
  </si>
  <si>
    <t xml:space="preserve">город Рудный, поселок Качар, микрорайон 2, дом №73, нежилое помещение №52 </t>
  </si>
  <si>
    <t>город Костанай, улица Г.Каирбекова, дом №379</t>
  </si>
  <si>
    <t>город Костанай, улица С.Баймагамбетова, дом №187, нежилое помещение №34</t>
  </si>
  <si>
    <t>город Аркалык, улица Маясовой, дом №15</t>
  </si>
  <si>
    <t>город Рудный, улица Дзержинского, строение №15</t>
  </si>
  <si>
    <t>город Алматы, район в городе Бостандыкский, улица Розыбакиева, дом №263 ТРЦ "МEGA Аlma-Ata"</t>
  </si>
  <si>
    <t>город Алматы, Медеуский район, улица Кунаева, дом №56, нежилое помещение №1</t>
  </si>
  <si>
    <t>город Алматы, район в городе Медеуский, улица Пушкина, дом № 41, нежилое помещение № 121</t>
  </si>
  <si>
    <t>город Алматы, район в городе Алмалинский, проспект Абылай хана № 92/87</t>
  </si>
  <si>
    <t>город Алматы, район в городе Бостандыкский микрорайон Мирас, дом №188</t>
  </si>
  <si>
    <t>город Алматы, район в городе Бостандыкский, улица Байсеитовой, дом №12/38, квартира №2, 3</t>
  </si>
  <si>
    <t>город Алматы, район в городе Ауезовский, микрорайон Жетысу-1, дом №55</t>
  </si>
  <si>
    <t>город Алматы, район в городе Турксибский, улица Шолохова, дом №17/7</t>
  </si>
  <si>
    <t>город Алматы, район в городе Алмалинский, улица Толе би, дом №187А</t>
  </si>
  <si>
    <t>город Алматы, район в городе Алмалинский, улица Байтурсынулы, дом №50/52;</t>
  </si>
  <si>
    <t>город Нур-Султан, район в городе Есиль, улица Дінмұхамед Қонаев, дом №14;</t>
  </si>
  <si>
    <t>город Нур-Султан, район Алматы, проспект Б.Момышұлы, дом №4, квартира №255</t>
  </si>
  <si>
    <t>город Нур-Султан, район Сарыарқа, проспект Жеңіс, дом 71, нежилое помещение №2</t>
  </si>
  <si>
    <t>город Нур-Султан, район в городе Сарыарқа, проспект Сарыарқа, дом №24, нежилое помещение №32</t>
  </si>
  <si>
    <t>город Нур-Султан, район Сарыарқа, улица Бейбітшілік, дом №46</t>
  </si>
  <si>
    <t>город Шахтинск, проспект имени Абая Кунанбаева, здание №58</t>
  </si>
  <si>
    <t>город Караганда, район в городе Октябрьский, улица Зелинского, дом №22 А</t>
  </si>
  <si>
    <t>город Караганда, район в городе имени Казыбек би, микрорайон Степной-3, дом №3</t>
  </si>
  <si>
    <t>город Жезказган, бульвар Ғарышкерлер, дом №38</t>
  </si>
  <si>
    <t>город Балхаш, улица Шокана Уалиханова, дом №1</t>
  </si>
  <si>
    <t>город Караганда, район в городе имени Казыбек би, проспект Абдирова, дом №12/2</t>
  </si>
  <si>
    <t>город Темиртау, улица Блюхера, строение №19А</t>
  </si>
  <si>
    <t>город Караганда, район в городе имени Казыбек би, проспект Абдирова, строение №3/2</t>
  </si>
  <si>
    <t>город Актобе, район в городе Алматы, улица Ш.Уалиханова, дом №24, квартира №3</t>
  </si>
  <si>
    <t>город Актобе, район в городе Астана, проспект Абилкайыр хана, дом № 64А;</t>
  </si>
  <si>
    <t>город Актобе, район в городе Астана, микрорайон 11, дом №112Г, нежилое помещение №104а</t>
  </si>
  <si>
    <t>город Актобе, район в городе Астана, проспект Абилкайыр хана, дом №38А</t>
  </si>
  <si>
    <t>город Актобе, район в городе Астана, улица В.И.Пацаева, дом №6, квартира № 2а</t>
  </si>
  <si>
    <t>город Актобе, район в городе Астана, проспект Алии Молдагуловой, дом №53А</t>
  </si>
  <si>
    <t>город Актобе, район в городе Алматы, улица Шернияза, 66.</t>
  </si>
  <si>
    <t>район Уилский, сельский округ Уилский, село Уил, улица Жолмырзаева, дом № 18</t>
  </si>
  <si>
    <t>город Нур-Султан, район Байконыр, улица Кенесары, дом №44, временная постройка №9а</t>
  </si>
  <si>
    <t>город Алматы, район в городе Жетысуский, микрорайон Айнабулак, дом №98 А</t>
  </si>
  <si>
    <t>город Алматы, район в городе Жетысуский, улица Райымбека, здание №239Г</t>
  </si>
  <si>
    <t>город Алматы, район в городе Алмалинский, улица Желтоксан, дом №59</t>
  </si>
  <si>
    <t>город Алматы, район в городе Бостандыкский, улица Розыбакиева, дом №103А</t>
  </si>
  <si>
    <t>город Костанай, улица М.Дулатова, дом № 70</t>
  </si>
  <si>
    <t>город Костанай, проспект Абая, дом №34А</t>
  </si>
  <si>
    <t>Карабалыкский район, поселок Карабалык, улица Мира, дом №2</t>
  </si>
  <si>
    <t>город Рудный, улица 50 Лет Октября, дом № 55А</t>
  </si>
  <si>
    <t xml:space="preserve">Костанайская область, Житикаринский район, город Житикара, микрорайон 6, дом № 12А </t>
  </si>
  <si>
    <t xml:space="preserve">город Атырау, улица Мұса Баймұханова, строение №60А </t>
  </si>
  <si>
    <t>город Усть-Каменогорск, Набережная имени Е.П.Славского, здание 24/3</t>
  </si>
  <si>
    <t>город Семей, улица Бауыржана Момышулы, дом № 16</t>
  </si>
  <si>
    <t>город Аягоз, улица Х.Дуйсенова, 102/2</t>
  </si>
  <si>
    <t>город Павлодар, Проспект Нурултан Назарбаев, строение № 25/1</t>
  </si>
  <si>
    <t>город Шымкент, Аль-Фарабийский район, улица Динмухамеда Кунаева, дом 31</t>
  </si>
  <si>
    <t xml:space="preserve">город Шымкент, Енбекшинский район, улица Рыскулова дом 15 </t>
  </si>
  <si>
    <t>район Илийский, сельский округ Энергетический, село Отеген батыр, улица Заманбек Батталханов, дом № 7</t>
  </si>
  <si>
    <t>район Карасайский, город Каскелен, улица Аубай Байгазиев, дом №35, нежилые помещения 57/59</t>
  </si>
  <si>
    <t>район Талгарский, город Талгар, проспект Д. Қонаев, участок № 75А</t>
  </si>
  <si>
    <t>район Жамбылский, сельский округ Узынагашский, село Узынагаш, улица Жамбыл, дом № 10</t>
  </si>
  <si>
    <t>город Кызылорда, улица Мухтар Ауэзов, дом №2, н.п.1а</t>
  </si>
  <si>
    <t>Сарыагашский район, город Сарыагаш, улица С.Исмайлов, строение №42</t>
  </si>
  <si>
    <t>Сайрамский район, село Аксу, улица Жибек жолы, здание № 75А</t>
  </si>
  <si>
    <t>Жетысайский район, город Жетысай, улица Жайшибеков Орами, дом №12</t>
  </si>
  <si>
    <t>город Туркестан, проспект Тауке хана, дом № 228</t>
  </si>
  <si>
    <t>Расстояние от Филиала (в случае если отделение удаленное, в кв.м.):</t>
  </si>
  <si>
    <t>Количество отделений по состоянию на 01.03.21г.:</t>
  </si>
  <si>
    <t>Количество филиалов - 17</t>
  </si>
  <si>
    <t>город Алматы, район в городе Турксибский, проспект Суюнбая, д. 159а</t>
  </si>
  <si>
    <t>Отделение №627</t>
  </si>
  <si>
    <t>Режим работы в субботу</t>
  </si>
  <si>
    <t>Отделение</t>
  </si>
  <si>
    <t>Кассовые операции</t>
  </si>
  <si>
    <t>да</t>
  </si>
  <si>
    <t>нет</t>
  </si>
  <si>
    <t>Суббота</t>
  </si>
  <si>
    <r>
      <t>Отделения -</t>
    </r>
    <r>
      <rPr>
        <b/>
        <sz val="12"/>
        <color theme="1"/>
        <rFont val="Tahoma"/>
        <family val="2"/>
        <charset val="204"/>
      </rPr>
      <t xml:space="preserve"> 36</t>
    </r>
  </si>
  <si>
    <r>
      <t xml:space="preserve">Кассовые операции </t>
    </r>
    <r>
      <rPr>
        <b/>
        <sz val="12"/>
        <color theme="1"/>
        <rFont val="Tahoma"/>
        <family val="2"/>
        <charset val="204"/>
      </rPr>
      <t>- 14</t>
    </r>
  </si>
  <si>
    <t>Количество отделений по состоянию на 01.04.21г.:</t>
  </si>
  <si>
    <t>Количество отделений по состоянию на 01.05.21г.:</t>
  </si>
  <si>
    <t>Координаты</t>
  </si>
  <si>
    <t>Количество отделений по состоянию на 01.06.21г.:</t>
  </si>
  <si>
    <t>Количество отделений по состоянию на 01.07.21г.:</t>
  </si>
  <si>
    <t>Количество отделений - 110</t>
  </si>
  <si>
    <t>Меркенский район, Меркенский сельский округ, село Мерке, улица Азимбека Исмаилова, зд. 262B</t>
  </si>
  <si>
    <t>Количество отделений по состоянию на 01.08.21г.:</t>
  </si>
  <si>
    <t>Количество отделений по состоянию на 01.09.21г.:</t>
  </si>
  <si>
    <t>Количество отделений по состоянию на 01.10.21г.:</t>
  </si>
  <si>
    <t>Отделение №628</t>
  </si>
  <si>
    <t>Отделение №1510</t>
  </si>
  <si>
    <t>Отделение №1006</t>
  </si>
  <si>
    <t>Количество отделений по состоянию на 01.11.21г.:</t>
  </si>
  <si>
    <t>Количество отделений по состоянию на 01.12.21г.:</t>
  </si>
  <si>
    <t>Количество отделений по состоянию на 01.01.22г.:</t>
  </si>
  <si>
    <t>Отделение №514</t>
  </si>
  <si>
    <t>Приостановлено</t>
  </si>
  <si>
    <t>Отделение №915</t>
  </si>
  <si>
    <t>Количество отделений - 115</t>
  </si>
  <si>
    <t>город Актобе,  улица Амангельды Кусжанова, дом №7</t>
  </si>
  <si>
    <t>город Актобе, микрорайон 11, дом №112Г, нежилое помещение №104а</t>
  </si>
  <si>
    <t>город Актобе,  проспект Алии Молдагуловой, дом №53А</t>
  </si>
  <si>
    <t>город Актобе,  улица Шернияза, 66.</t>
  </si>
  <si>
    <t>город Актобе,  улица Ш.Уалиханова, дом №24, квартира №3</t>
  </si>
  <si>
    <t>№</t>
  </si>
  <si>
    <t>Мини-офис</t>
  </si>
  <si>
    <t>Адрес</t>
  </si>
  <si>
    <t>Физ.лица: (консультация и кредитование физических лиц)
Режим работы (без учета ограничений по карантину)</t>
  </si>
  <si>
    <t>Дата открытия плановая</t>
  </si>
  <si>
    <t>Дата открытия фактическая</t>
  </si>
  <si>
    <t>Мини-офис №1-06</t>
  </si>
  <si>
    <t>город Алматы, Ташкентский тракт, 17 К, ТРЦ "Апорт", 1-ый этаж</t>
  </si>
  <si>
    <t>Мини-офис №2-19</t>
  </si>
  <si>
    <t>Алматинская область, город Талгар, улица Абылай-хана, 112/21 угол улицы Богенбай батыра, в ТД "АБИСWay",  1-ый этаж.</t>
  </si>
  <si>
    <t>Мини-офис №3-15</t>
  </si>
  <si>
    <t>город Шымкент, проспект Республики, дом 41/20, остановка "Колос"</t>
  </si>
  <si>
    <t>Мини-офис №5-15</t>
  </si>
  <si>
    <t xml:space="preserve">город Шымкент, улица Рыскулова, дом 30/2, торговый дом "Галерея" </t>
  </si>
  <si>
    <t>Мини-офис №6-22</t>
  </si>
  <si>
    <t>Туркестанская область, Мактаральский район, село Мырзакент, улица Мадиходжаева, 4Г</t>
  </si>
  <si>
    <t>Мини-офис №7-17</t>
  </si>
  <si>
    <t>город Атбасар, улица Л.Белаш, 33</t>
  </si>
  <si>
    <r>
      <rPr>
        <b/>
        <sz val="12"/>
        <color theme="1"/>
        <rFont val="Tahoma"/>
        <family val="2"/>
        <charset val="204"/>
      </rPr>
      <t>Будние дни:</t>
    </r>
    <r>
      <rPr>
        <sz val="12"/>
        <color theme="1"/>
        <rFont val="Tahoma"/>
        <family val="2"/>
        <charset val="204"/>
      </rPr>
      <t xml:space="preserve"> с 10:00 до 18:00 перерыв на обед с 13:00 до 14:00.
</t>
    </r>
    <r>
      <rPr>
        <b/>
        <sz val="12"/>
        <color theme="1"/>
        <rFont val="Tahoma"/>
        <family val="2"/>
        <charset val="204"/>
      </rPr>
      <t xml:space="preserve">Суббота: </t>
    </r>
    <r>
      <rPr>
        <sz val="12"/>
        <color theme="1"/>
        <rFont val="Tahoma"/>
        <family val="2"/>
        <charset val="204"/>
      </rPr>
      <t xml:space="preserve">с 10:00 до 15:00 без перерыва на обед
</t>
    </r>
    <r>
      <rPr>
        <b/>
        <sz val="12"/>
        <color theme="1"/>
        <rFont val="Tahoma"/>
        <family val="2"/>
        <charset val="204"/>
      </rPr>
      <t xml:space="preserve">Выходные дни: </t>
    </r>
    <r>
      <rPr>
        <sz val="12"/>
        <color theme="1"/>
        <rFont val="Tahoma"/>
        <family val="2"/>
        <charset val="204"/>
      </rPr>
      <t>воскресенье.</t>
    </r>
  </si>
  <si>
    <t>Мини-офис №8-20</t>
  </si>
  <si>
    <t>Кызылординская область, Аральский р-н, город Арал, улица Бактыбай батыра, д.46</t>
  </si>
  <si>
    <t>Мини-офис №9-04</t>
  </si>
  <si>
    <t xml:space="preserve">Карагандинская область, город Сатпаев, улица Сатпаева, 117 </t>
  </si>
  <si>
    <t>Мини-офис №10-05</t>
  </si>
  <si>
    <t>город Нур-Султан, улица Жансугирова, 8/1, ТРЦ "Аружан", 1 этаж</t>
  </si>
  <si>
    <t>Мини-офис №11-17</t>
  </si>
  <si>
    <t>Акмолинская область, город Щучинск, улица Едомского 21В</t>
  </si>
  <si>
    <t>Мини-офис №12-22</t>
  </si>
  <si>
    <t>Туркестанская область, город Кентау, улица Абая, дом 11, кв.3</t>
  </si>
  <si>
    <t>Мини-офис №13-22</t>
  </si>
  <si>
    <t>Туркестанская область, Келесский район, село Абай, улица Артыкова, б/н (район автовокзала)</t>
  </si>
  <si>
    <t>Мини-офис №14-19</t>
  </si>
  <si>
    <t>Алматинская область, село Шелек, улица Абая 149</t>
  </si>
  <si>
    <t>Передислокация</t>
  </si>
  <si>
    <t>Мини-офис №15-20</t>
  </si>
  <si>
    <t>Кызылординская область, Казалинский р-он, поселок Айтеке би, улица Айтеке би 9</t>
  </si>
  <si>
    <t>Мини-офис №16-09</t>
  </si>
  <si>
    <t>город Семей, улица Затаевича 31, Торговый дом "Семей" 1 этаж</t>
  </si>
  <si>
    <t>Мини-офис №17-15</t>
  </si>
  <si>
    <t>город Шымкент, Абайский район, микрорайон Кызылжар, улица Жиделибайсын, стр. 92</t>
  </si>
  <si>
    <t>Мини-офис №18-20</t>
  </si>
  <si>
    <t>Кызылординская область, Жанакорганский район, поселок Жанакорган, туп.Амангельди, 115 а</t>
  </si>
  <si>
    <t>Мини-офис №19-05</t>
  </si>
  <si>
    <t>город Нур-Султан, район Сарыарка, проспект Н.Тлендиева, 15, Торговый центр "Рахмет"</t>
  </si>
  <si>
    <t>Мини-офис №20-20</t>
  </si>
  <si>
    <t>Кызылординская область, Шиелинский район, поселок Шиели, улица Абылайхана, 4Б</t>
  </si>
  <si>
    <t>Мини-офис №21-19</t>
  </si>
  <si>
    <t>Мини-офис №22-03</t>
  </si>
  <si>
    <t>Актюбинская область, город Кандыагаш, мкр. Молодежный, дом 16, кв.11</t>
  </si>
  <si>
    <t>Мини-офис №23-08</t>
  </si>
  <si>
    <t>Атырауская область, Махамбетский район, поселок Махамбет, улица Ж.Шугыласы, дом 16</t>
  </si>
  <si>
    <t>передислокация с
19.02.2021</t>
  </si>
  <si>
    <t>Мини-офис №24-22</t>
  </si>
  <si>
    <t xml:space="preserve">Туркестанская обл. Отырарский р-н,  п.Шаулдер, ул.Жибек жолы, дом №2/1.
</t>
  </si>
  <si>
    <t>Мини-офис №25-11</t>
  </si>
  <si>
    <t>Мангистауская область, село Бейнеу, улица Б.Калиева, зд. "Магазин"</t>
  </si>
  <si>
    <r>
      <rPr>
        <b/>
        <sz val="12"/>
        <color theme="1"/>
        <rFont val="Tahoma"/>
        <family val="2"/>
        <charset val="204"/>
      </rPr>
      <t xml:space="preserve">Будние дни: </t>
    </r>
    <r>
      <rPr>
        <sz val="12"/>
        <color theme="1"/>
        <rFont val="Tahoma"/>
        <family val="2"/>
        <charset val="204"/>
      </rPr>
      <t>с 09:00 до 18:00</t>
    </r>
    <r>
      <rPr>
        <b/>
        <sz val="12"/>
        <color theme="1"/>
        <rFont val="Tahoma"/>
        <family val="2"/>
        <charset val="204"/>
      </rPr>
      <t xml:space="preserve"> </t>
    </r>
    <r>
      <rPr>
        <sz val="12"/>
        <color theme="1"/>
        <rFont val="Tahoma"/>
        <family val="2"/>
        <charset val="204"/>
      </rPr>
      <t>перерыв на обед с 13:00 до 14:00.</t>
    </r>
    <r>
      <rPr>
        <b/>
        <sz val="12"/>
        <color theme="1"/>
        <rFont val="Tahoma"/>
        <family val="2"/>
        <charset val="204"/>
      </rPr>
      <t xml:space="preserve">
Выходные дни: </t>
    </r>
    <r>
      <rPr>
        <sz val="12"/>
        <color theme="1"/>
        <rFont val="Tahoma"/>
        <family val="2"/>
        <charset val="204"/>
      </rPr>
      <t xml:space="preserve">суббота, воскресенье.  </t>
    </r>
  </si>
  <si>
    <t>Мини-офис №26-17</t>
  </si>
  <si>
    <t>Акмолинская область, Есильский р-н, город Есиль, улица Рысбека Мырзашева, 56 ТЦ "Агора", 1 этаж</t>
  </si>
  <si>
    <t>Мини-офис №27-19</t>
  </si>
  <si>
    <t xml:space="preserve">Алматинская область, Алакольский район, город Ушарал, улица Д.Конаева, зд. 65 Б </t>
  </si>
  <si>
    <t>Мини-офис №28-22</t>
  </si>
  <si>
    <t>Туркестанская область, Тюлькубасский район, село Турар Рыскулова, улица Д.Кунаева, д. 30</t>
  </si>
  <si>
    <t>Мини-офис №29-20</t>
  </si>
  <si>
    <t>Кызылординская область, город Кызылорда, улица Абая 34а</t>
  </si>
  <si>
    <t>Мини-офис №30-04</t>
  </si>
  <si>
    <t xml:space="preserve">Карагандинская область, город Каркаралинск, улица Т.Аубакирова, строение 21А, н.п. 3 </t>
  </si>
  <si>
    <t>передислокация с 04.08.2020</t>
  </si>
  <si>
    <t>Мини-офис №31-22</t>
  </si>
  <si>
    <t>Туркестанская область, город Шардара, улица Толе би, 29/2</t>
  </si>
  <si>
    <t>Мини-офис №32-20</t>
  </si>
  <si>
    <t>Кызылординская область, п. Тасбогет, ул. Есенова д.3</t>
  </si>
  <si>
    <t>Мини-офис №33-11</t>
  </si>
  <si>
    <t>Мангистауская область, село Шетпе, мкр. Орталык, зд. 72/3.</t>
  </si>
  <si>
    <t>Мини-офис №34-22</t>
  </si>
  <si>
    <t>Туркестанская область, село Казыгурт, улица Конаева, 87</t>
  </si>
  <si>
    <t>Мини-офис №35-06</t>
  </si>
  <si>
    <t>Мини-офис №36-03</t>
  </si>
  <si>
    <t>Актюбинская область, Алгинский р-н, город Алга, 5-мкр, д.2.</t>
  </si>
  <si>
    <t>Мини-офис №37-04</t>
  </si>
  <si>
    <t>Карагандинская область, город Караганда, мкр. 12, д.7 А</t>
  </si>
  <si>
    <t>Мини-офис №38-17</t>
  </si>
  <si>
    <t>Акмолинская область, город Макинск, ул. Сейфуллина, д.9</t>
  </si>
  <si>
    <t>Мини-офис №39-09</t>
  </si>
  <si>
    <t>Восточно-Казахстанская область, Жарминский   р-он, с.о. Калбатауский, село Калбатау, улица Достык, д. 92А</t>
  </si>
  <si>
    <t>передислокация с г.Курчатов (02/07/2019)</t>
  </si>
  <si>
    <t>Мини-офис №40-10</t>
  </si>
  <si>
    <t>Жамбылская область, Рыскуловский район, село Кулан, улица Жибек Жолы, д. 44</t>
  </si>
  <si>
    <t>Мини-офис №41-10</t>
  </si>
  <si>
    <t>Жамбылская область, город Тараз, улица Телецентр, д. 8 кв.2</t>
  </si>
  <si>
    <t>Сетнябрь 2019</t>
  </si>
  <si>
    <t>Мини-офис №42-19</t>
  </si>
  <si>
    <t>Алматинская область, с. Балпык би, ул. Кабанбай Батыра зд.22А</t>
  </si>
  <si>
    <t>01.08.2019, передислокация</t>
  </si>
  <si>
    <t>Мини-офис №43-11</t>
  </si>
  <si>
    <t>Мангистауская область, город Актау, 26 мкр. здание 25</t>
  </si>
  <si>
    <t>Мини-офис №44-22</t>
  </si>
  <si>
    <t>Туркестанская область, город Ленгер, улица Толе би, 260А</t>
  </si>
  <si>
    <t>Мини-офис №45-15</t>
  </si>
  <si>
    <t>Мини-офис №46-17</t>
  </si>
  <si>
    <t>Акмолинская область, Жаксынский район, село Жаксы, ул. Тауелсиздик, 10, ТД "Мия"</t>
  </si>
  <si>
    <t>Мини-офис №47-05</t>
  </si>
  <si>
    <t>г. Нур-Султан, район Байконыр, ул. С. Сейфуллина, 45/1 Торговый центр Аймак Тау</t>
  </si>
  <si>
    <t>Вторник-суббота: с 10:00 до 19:00 перерыв на обед 14:00 до 15:00.
Выходные дни: воскресенье, понедельник.</t>
  </si>
  <si>
    <t>Мини-офис №48-06</t>
  </si>
  <si>
    <t>г.Алматы, 8 микрорайон, д.37/1 (ТРЦ «Moskva metropolitan»)</t>
  </si>
  <si>
    <t>Мини-офис №49-14</t>
  </si>
  <si>
    <t xml:space="preserve">Северо-Казахстанская область, с. Бесколь, ул. Институтская, 2Б </t>
  </si>
  <si>
    <t>Мини-офис №50-20</t>
  </si>
  <si>
    <t xml:space="preserve">Кызылординская обл., Жалагашский р-н, село Жалагаш, улица Абай, д.35, кв. 1. </t>
  </si>
  <si>
    <t>Мини-офис №51-07</t>
  </si>
  <si>
    <t>Костанайская область, Костанайский район, поселок Затобольск, улица Тәуелсіздік, зд. 51</t>
  </si>
  <si>
    <t>Мини-офис №54-12</t>
  </si>
  <si>
    <t>Павлодарская область, Баянаульский район, поселок Майкаин, ул.Ленина, 35.</t>
  </si>
  <si>
    <t>Мини-офис №55-03</t>
  </si>
  <si>
    <t>село Мартук, улица Байганина д.101Б</t>
  </si>
  <si>
    <t>Мини-офис №56-13</t>
  </si>
  <si>
    <t xml:space="preserve">Казталовский район, село Казталовка, улица А.Оразбаева, д. 7. </t>
  </si>
  <si>
    <t>Мини-офис №57-13</t>
  </si>
  <si>
    <t xml:space="preserve">Каратобинский район, село Каратобе, улица Мухита д. 4. </t>
  </si>
  <si>
    <t>Мини-офис №58-19</t>
  </si>
  <si>
    <t xml:space="preserve">Алматинская обл., город Уштобе, улица Турксиба, зд. 2 </t>
  </si>
  <si>
    <t>Мини-офис №59-22</t>
  </si>
  <si>
    <t>город Арыс, улица Айтеке би, здание № 54А.</t>
  </si>
  <si>
    <t>Мини-офис №60-05</t>
  </si>
  <si>
    <t>Акмолинская обл., Ерейментауский р-н, город Ерейментау, улица Абая Кунанбаева, зд. 117А.</t>
  </si>
  <si>
    <t>Мини-офис №61-10</t>
  </si>
  <si>
    <t xml:space="preserve">город Тараз, улица Рысбек батыра 4 </t>
  </si>
  <si>
    <t>Мини-офис №64-12</t>
  </si>
  <si>
    <t xml:space="preserve">Павлодарская область, Майский район, село Коктобе, улица Казыбек би, д. 25 </t>
  </si>
  <si>
    <t>Мини-офис №66-13</t>
  </si>
  <si>
    <t xml:space="preserve">ЗКО, Жанибекский район, село Жанибек, улица М. Иксанова, зд. 64. </t>
  </si>
  <si>
    <t>Мини-офис №67-17</t>
  </si>
  <si>
    <t>Акмолинская область, Аккольский район, город  Акколь, улица Бегельдинова, зд. 19</t>
  </si>
  <si>
    <t>Мини-офис №68-19</t>
  </si>
  <si>
    <t xml:space="preserve">Алматинская область, село Сарыозек улица Маметова 1В
</t>
  </si>
  <si>
    <t>Мини-офис №69-04</t>
  </si>
  <si>
    <t xml:space="preserve">Карагандинская обл., Жанаркинский район, поселок Атасу, проспект Сейфуллина, д.35Б </t>
  </si>
  <si>
    <t>Мини-офис №70-20</t>
  </si>
  <si>
    <t>Кызылординская область, Кармакшинский р-он, п. Жосалы, улица Темиржол, здание 10/5</t>
  </si>
  <si>
    <t>Мини-офис №71-08</t>
  </si>
  <si>
    <t>город Атырау, проспект Азаттык, 179/1.</t>
  </si>
  <si>
    <t>Мини-офис №72-19</t>
  </si>
  <si>
    <t>Алматинская область, Уйгурский район, село Шонжы (с.Чунджа), ул. Желил Алахунов дом 44.</t>
  </si>
  <si>
    <t>Мини-офис №73-04</t>
  </si>
  <si>
    <t>Мини-офис №75-11</t>
  </si>
  <si>
    <t>село Курык, улица Абая, ст-е 208</t>
  </si>
  <si>
    <t>Мини-офис №78-11</t>
  </si>
  <si>
    <t>поселок Жетыбай, м-н Новостройка, стр. 687</t>
  </si>
  <si>
    <t>Мини-офис №79-07</t>
  </si>
  <si>
    <t>город Костанай, улица г.Каирбекова, дом №379</t>
  </si>
  <si>
    <t>Мини-офис №80-14</t>
  </si>
  <si>
    <t>город Петропавловск, улица Ч.Валиханова, 5,  ТРЦ "СитиМолл"</t>
  </si>
  <si>
    <t>Мини-офис №62-17</t>
  </si>
  <si>
    <t>г.Саумауколь, ул. Достык, зд.35 ТД Айсберг</t>
  </si>
  <si>
    <t>Количество МО</t>
  </si>
  <si>
    <t>Количество отделений по состоянию на 01.02.22г.:</t>
  </si>
  <si>
    <t>Формат "филиалы будущего"</t>
  </si>
  <si>
    <t>Резервные отделения</t>
  </si>
  <si>
    <t>Отделение №412</t>
  </si>
  <si>
    <t>Будние и выходные дни: с 11:00 до 20:00 (без выходных)</t>
  </si>
  <si>
    <t>Мини-офис №81-05</t>
  </si>
  <si>
    <t xml:space="preserve">г. Нур-Султан, район Есиль, пр.Туран д.55 </t>
  </si>
  <si>
    <t>Количество отделений по состоянию на 01.03.22г.:</t>
  </si>
  <si>
    <t>Мини-офис №82-06</t>
  </si>
  <si>
    <t>г. Алматы, ул. Д. Бедного, д.3 офис.2</t>
  </si>
  <si>
    <t>м-н Акбулак, ул.Хан Шатыр, 273</t>
  </si>
  <si>
    <t>Количество отделений по состоянию на 01.04.22г.:</t>
  </si>
  <si>
    <t xml:space="preserve">Алматинская область, Балхашский район, с.Баканас ул.Конаева дом 77 </t>
  </si>
  <si>
    <t>Туркестанская область, Cайрамский район, село Карабулак, улица Т.Рустемова, дом. 67</t>
  </si>
  <si>
    <t>передислокация 04.04.2022</t>
  </si>
  <si>
    <t>г. Караганда, ул. Мануильского, д.20</t>
  </si>
  <si>
    <t>передислокация с 13.04.2022</t>
  </si>
  <si>
    <t>Количество отделений по состоянию на 01.05.22г.:</t>
  </si>
  <si>
    <r>
      <rPr>
        <b/>
        <sz val="12"/>
        <rFont val="Tahoma"/>
        <family val="2"/>
        <charset val="204"/>
      </rPr>
      <t>Будние дни:</t>
    </r>
    <r>
      <rPr>
        <sz val="12"/>
        <rFont val="Tahoma"/>
        <family val="2"/>
        <charset val="204"/>
      </rPr>
      <t xml:space="preserve"> с 10:00 до 18:00 перерыв на обед с 14:00 до 15:00
</t>
    </r>
    <r>
      <rPr>
        <b/>
        <sz val="12"/>
        <rFont val="Tahoma"/>
        <family val="2"/>
        <charset val="204"/>
      </rPr>
      <t xml:space="preserve">Суббота: </t>
    </r>
    <r>
      <rPr>
        <sz val="12"/>
        <rFont val="Tahoma"/>
        <family val="2"/>
        <charset val="204"/>
      </rPr>
      <t xml:space="preserve">с 10:00 до 15:00, без перерыва на обед
</t>
    </r>
    <r>
      <rPr>
        <b/>
        <sz val="12"/>
        <rFont val="Tahoma"/>
        <family val="2"/>
        <charset val="204"/>
      </rPr>
      <t xml:space="preserve">Выходные дни: </t>
    </r>
    <r>
      <rPr>
        <sz val="12"/>
        <rFont val="Tahoma"/>
        <family val="2"/>
        <charset val="204"/>
      </rPr>
      <t>воскресенье.</t>
    </r>
  </si>
  <si>
    <r>
      <rPr>
        <b/>
        <sz val="12"/>
        <rFont val="Tahoma"/>
        <family val="2"/>
        <charset val="204"/>
      </rPr>
      <t xml:space="preserve">Будние дни: </t>
    </r>
    <r>
      <rPr>
        <sz val="12"/>
        <rFont val="Tahoma"/>
        <family val="2"/>
        <charset val="204"/>
      </rPr>
      <t xml:space="preserve">с 09:00 до 18:00 перерыв на обед с 13:00 до 14:00.
</t>
    </r>
    <r>
      <rPr>
        <b/>
        <sz val="12"/>
        <rFont val="Tahoma"/>
        <family val="2"/>
        <charset val="204"/>
      </rPr>
      <t>Выходные дни:</t>
    </r>
    <r>
      <rPr>
        <sz val="12"/>
        <rFont val="Tahoma"/>
        <family val="2"/>
        <charset val="204"/>
      </rPr>
      <t xml:space="preserve"> суббота,воскресенье.</t>
    </r>
  </si>
  <si>
    <r>
      <rPr>
        <b/>
        <sz val="12"/>
        <rFont val="Tahoma"/>
        <family val="2"/>
        <charset val="204"/>
      </rPr>
      <t>Будние дни:</t>
    </r>
    <r>
      <rPr>
        <sz val="12"/>
        <rFont val="Tahoma"/>
        <family val="2"/>
        <charset val="204"/>
      </rPr>
      <t xml:space="preserve"> с 09:00 до 18:00 перерыв на обед с 13:00 до 14:00
</t>
    </r>
    <r>
      <rPr>
        <b/>
        <sz val="12"/>
        <rFont val="Tahoma"/>
        <family val="2"/>
        <charset val="204"/>
      </rPr>
      <t>Выходные дни:</t>
    </r>
    <r>
      <rPr>
        <sz val="12"/>
        <rFont val="Tahoma"/>
        <family val="2"/>
        <charset val="204"/>
      </rPr>
      <t xml:space="preserve"> суббота, воскресенье.</t>
    </r>
  </si>
  <si>
    <t xml:space="preserve">Будние и выходные дни: с 09:00 до 20:00, перерыв на обед  с 13:00 по 14:00 (консультация и кредитование физических лиц). </t>
  </si>
  <si>
    <t>Будние дни: с 09:00 до 18:00 перерыв на обед с 13:00 до 14:00.
Выходные дни: суббота, воскресенье.</t>
  </si>
  <si>
    <r>
      <rPr>
        <b/>
        <sz val="12"/>
        <rFont val="Tahoma"/>
        <family val="2"/>
        <charset val="204"/>
      </rPr>
      <t>Будние дни:</t>
    </r>
    <r>
      <rPr>
        <sz val="12"/>
        <rFont val="Tahoma"/>
        <family val="2"/>
        <charset val="204"/>
      </rPr>
      <t xml:space="preserve"> с 09:00 до 18:00 без перерыва на обед.
</t>
    </r>
    <r>
      <rPr>
        <b/>
        <sz val="12"/>
        <rFont val="Tahoma"/>
        <family val="2"/>
        <charset val="204"/>
      </rPr>
      <t xml:space="preserve">Выходные дни: </t>
    </r>
    <r>
      <rPr>
        <sz val="12"/>
        <rFont val="Tahoma"/>
        <family val="2"/>
        <charset val="204"/>
      </rPr>
      <t>суббота, воскресенье.</t>
    </r>
  </si>
  <si>
    <t>до 15.04.2021</t>
  </si>
  <si>
    <t>Мини-офис №52-04</t>
  </si>
  <si>
    <t>Карагандинской область,  город Караганда, ул. Строителей, д. 13</t>
  </si>
  <si>
    <t>передислокация 11.02.2022</t>
  </si>
  <si>
    <r>
      <rPr>
        <b/>
        <sz val="12"/>
        <color theme="1"/>
        <rFont val="Tahoma"/>
        <family val="2"/>
        <charset val="204"/>
      </rPr>
      <t>Будние дни</t>
    </r>
    <r>
      <rPr>
        <sz val="12"/>
        <color theme="1"/>
        <rFont val="Tahoma"/>
        <family val="2"/>
        <charset val="204"/>
      </rPr>
      <t xml:space="preserve">: с 09:00 до 18:00 перерыв на обед с 13:00 до 14:00.
</t>
    </r>
    <r>
      <rPr>
        <b/>
        <sz val="12"/>
        <color theme="1"/>
        <rFont val="Tahoma"/>
        <family val="2"/>
        <charset val="204"/>
      </rPr>
      <t>Выходные дни:</t>
    </r>
    <r>
      <rPr>
        <sz val="12"/>
        <color theme="1"/>
        <rFont val="Tahoma"/>
        <family val="2"/>
        <charset val="204"/>
      </rPr>
      <t xml:space="preserve"> суббота, воскресенье.  </t>
    </r>
  </si>
  <si>
    <t>Количество отделений по состоянию на 01.06.22г.:</t>
  </si>
  <si>
    <t>временно не работает</t>
  </si>
  <si>
    <r>
      <rPr>
        <b/>
        <sz val="12"/>
        <rFont val="Tahoma"/>
        <family val="2"/>
        <charset val="204"/>
      </rPr>
      <t xml:space="preserve">Будние дни: </t>
    </r>
    <r>
      <rPr>
        <sz val="12"/>
        <rFont val="Tahoma"/>
        <family val="2"/>
        <charset val="204"/>
      </rPr>
      <t xml:space="preserve">с 10:00 до 18:00 перерыв на обед с 13:00 до 14:00.
</t>
    </r>
    <r>
      <rPr>
        <b/>
        <sz val="12"/>
        <rFont val="Tahoma"/>
        <family val="2"/>
        <charset val="204"/>
      </rPr>
      <t>Суббота:</t>
    </r>
    <r>
      <rPr>
        <sz val="12"/>
        <rFont val="Tahoma"/>
        <family val="2"/>
        <charset val="204"/>
      </rPr>
      <t xml:space="preserve"> с 10:00 до 15:00 без перерыва на обед
</t>
    </r>
    <r>
      <rPr>
        <b/>
        <sz val="12"/>
        <rFont val="Tahoma"/>
        <family val="2"/>
        <charset val="204"/>
      </rPr>
      <t>Выходные дни:</t>
    </r>
    <r>
      <rPr>
        <sz val="12"/>
        <rFont val="Tahoma"/>
        <family val="2"/>
        <charset val="204"/>
      </rPr>
      <t xml:space="preserve"> воскресенье."</t>
    </r>
  </si>
  <si>
    <r>
      <rPr>
        <b/>
        <sz val="12"/>
        <rFont val="Tahoma"/>
        <family val="2"/>
        <charset val="204"/>
      </rPr>
      <t>Будние дни:</t>
    </r>
    <r>
      <rPr>
        <sz val="12"/>
        <rFont val="Tahoma"/>
        <family val="2"/>
        <charset val="204"/>
      </rPr>
      <t xml:space="preserve"> с 10:00 до 19:00 без перерыва на обед.
Выходные дни: суббота, воскресенье.</t>
    </r>
  </si>
  <si>
    <r>
      <rPr>
        <b/>
        <sz val="12"/>
        <rFont val="Tahoma"/>
        <family val="2"/>
        <charset val="204"/>
      </rPr>
      <t>Будние дни:</t>
    </r>
    <r>
      <rPr>
        <sz val="12"/>
        <rFont val="Tahoma"/>
        <family val="2"/>
        <charset val="204"/>
      </rPr>
      <t xml:space="preserve"> с 10:00 до 18:00 перерыв на обед с 13:00 до 14:00. Суббота:  с  10:00 до 15:00,  без перерыв на обед 
</t>
    </r>
    <r>
      <rPr>
        <b/>
        <sz val="12"/>
        <rFont val="Tahoma"/>
        <family val="2"/>
        <charset val="204"/>
      </rPr>
      <t>Выходные дни:</t>
    </r>
    <r>
      <rPr>
        <sz val="12"/>
        <rFont val="Tahoma"/>
        <family val="2"/>
        <charset val="204"/>
      </rPr>
      <t xml:space="preserve"> воскресенье.</t>
    </r>
  </si>
  <si>
    <r>
      <rPr>
        <b/>
        <sz val="12"/>
        <rFont val="Tahoma"/>
        <family val="2"/>
        <charset val="204"/>
      </rPr>
      <t>Будние дни:</t>
    </r>
    <r>
      <rPr>
        <sz val="12"/>
        <rFont val="Tahoma"/>
        <family val="2"/>
        <charset val="204"/>
      </rPr>
      <t xml:space="preserve"> с 10:00 до 18:00 перерыв на обед с 13:00 до 14:00.
</t>
    </r>
    <r>
      <rPr>
        <b/>
        <sz val="12"/>
        <rFont val="Tahoma"/>
        <family val="2"/>
        <charset val="204"/>
      </rPr>
      <t xml:space="preserve">Суббота: </t>
    </r>
    <r>
      <rPr>
        <sz val="12"/>
        <rFont val="Tahoma"/>
        <family val="2"/>
        <charset val="204"/>
      </rPr>
      <t xml:space="preserve">с 10:00 до 15:00 без перерыва на обед
</t>
    </r>
    <r>
      <rPr>
        <b/>
        <sz val="12"/>
        <rFont val="Tahoma"/>
        <family val="2"/>
        <charset val="204"/>
      </rPr>
      <t xml:space="preserve">Выходные дни: </t>
    </r>
    <r>
      <rPr>
        <sz val="12"/>
        <rFont val="Tahoma"/>
        <family val="2"/>
        <charset val="204"/>
      </rPr>
      <t>воскресенье.</t>
    </r>
  </si>
  <si>
    <r>
      <rPr>
        <b/>
        <sz val="12"/>
        <rFont val="Tahoma"/>
        <family val="2"/>
        <charset val="204"/>
      </rPr>
      <t>Вторник-суббота:</t>
    </r>
    <r>
      <rPr>
        <sz val="12"/>
        <rFont val="Tahoma"/>
        <family val="2"/>
        <charset val="204"/>
      </rPr>
      <t xml:space="preserve"> с 10:00 до 19:00 перерыв на обед 13:30 до 14:30.
</t>
    </r>
    <r>
      <rPr>
        <b/>
        <sz val="12"/>
        <rFont val="Tahoma"/>
        <family val="2"/>
        <charset val="204"/>
      </rPr>
      <t xml:space="preserve">Выходные дни: </t>
    </r>
    <r>
      <rPr>
        <sz val="12"/>
        <rFont val="Tahoma"/>
        <family val="2"/>
        <charset val="204"/>
      </rPr>
      <t>воскресенье, понедельник.</t>
    </r>
  </si>
  <si>
    <r>
      <rPr>
        <b/>
        <sz val="12"/>
        <rFont val="Tahoma"/>
        <family val="2"/>
        <charset val="204"/>
      </rPr>
      <t>Будние дни:</t>
    </r>
    <r>
      <rPr>
        <sz val="12"/>
        <rFont val="Tahoma"/>
        <family val="2"/>
        <charset val="204"/>
      </rPr>
      <t xml:space="preserve"> с 10:00 до 16:00 перерыв на обед с 13:00 до 14:00.
</t>
    </r>
    <r>
      <rPr>
        <b/>
        <sz val="12"/>
        <rFont val="Tahoma"/>
        <family val="2"/>
        <charset val="204"/>
      </rPr>
      <t xml:space="preserve">Суббота: </t>
    </r>
    <r>
      <rPr>
        <sz val="12"/>
        <rFont val="Tahoma"/>
        <family val="2"/>
        <charset val="204"/>
      </rPr>
      <t xml:space="preserve">с 10:00 до 15:00 без перерыва на обед
</t>
    </r>
    <r>
      <rPr>
        <b/>
        <sz val="12"/>
        <rFont val="Tahoma"/>
        <family val="2"/>
        <charset val="204"/>
      </rPr>
      <t xml:space="preserve">Выходные дни: </t>
    </r>
    <r>
      <rPr>
        <sz val="12"/>
        <rFont val="Tahoma"/>
        <family val="2"/>
        <charset val="204"/>
      </rPr>
      <t>воскресенье.</t>
    </r>
  </si>
  <si>
    <r>
      <rPr>
        <b/>
        <sz val="12"/>
        <rFont val="Tahoma"/>
        <family val="2"/>
        <charset val="204"/>
      </rPr>
      <t>Будние дни:</t>
    </r>
    <r>
      <rPr>
        <sz val="12"/>
        <rFont val="Tahoma"/>
        <family val="2"/>
        <charset val="204"/>
      </rPr>
      <t xml:space="preserve"> с 10:00 до 18:00 перерыв на обед с 14:00 до 15:00 
</t>
    </r>
    <r>
      <rPr>
        <b/>
        <sz val="12"/>
        <rFont val="Tahoma"/>
        <family val="2"/>
        <charset val="204"/>
      </rPr>
      <t xml:space="preserve">Суббота: </t>
    </r>
    <r>
      <rPr>
        <sz val="12"/>
        <rFont val="Tahoma"/>
        <family val="2"/>
        <charset val="204"/>
      </rPr>
      <t>с 10:00 до 15:00, без перерыва на обед</t>
    </r>
    <r>
      <rPr>
        <b/>
        <sz val="12"/>
        <rFont val="Tahoma"/>
        <family val="2"/>
        <charset val="204"/>
      </rPr>
      <t xml:space="preserve">
Выходные дни: </t>
    </r>
    <r>
      <rPr>
        <sz val="12"/>
        <rFont val="Tahoma"/>
        <family val="2"/>
        <charset val="204"/>
      </rPr>
      <t>воскресенье.</t>
    </r>
  </si>
  <si>
    <r>
      <rPr>
        <b/>
        <sz val="12"/>
        <rFont val="Tahoma"/>
        <family val="2"/>
        <charset val="204"/>
      </rPr>
      <t xml:space="preserve">Будние дни: </t>
    </r>
    <r>
      <rPr>
        <sz val="12"/>
        <rFont val="Tahoma"/>
        <family val="2"/>
        <charset val="204"/>
      </rPr>
      <t xml:space="preserve">с 09:00 до 18:00 перерыв на обед с 13:00 до 14:00.
</t>
    </r>
    <r>
      <rPr>
        <b/>
        <sz val="12"/>
        <rFont val="Tahoma"/>
        <family val="2"/>
        <charset val="204"/>
      </rPr>
      <t xml:space="preserve">Выходные дни: </t>
    </r>
    <r>
      <rPr>
        <sz val="12"/>
        <rFont val="Tahoma"/>
        <family val="2"/>
        <charset val="204"/>
      </rPr>
      <t>суббота,воскресенье.</t>
    </r>
  </si>
  <si>
    <r>
      <rPr>
        <b/>
        <sz val="12"/>
        <rFont val="Tahoma"/>
        <family val="2"/>
        <charset val="204"/>
      </rPr>
      <t xml:space="preserve">Будние дни: </t>
    </r>
    <r>
      <rPr>
        <sz val="12"/>
        <rFont val="Tahoma"/>
        <family val="2"/>
        <charset val="204"/>
      </rPr>
      <t xml:space="preserve">с 10:00 до 17:00 без перерыва на обед. 
</t>
    </r>
    <r>
      <rPr>
        <b/>
        <sz val="12"/>
        <rFont val="Tahoma"/>
        <family val="2"/>
        <charset val="204"/>
      </rPr>
      <t>Выходные дни:</t>
    </r>
    <r>
      <rPr>
        <sz val="12"/>
        <rFont val="Tahoma"/>
        <family val="2"/>
        <charset val="204"/>
      </rPr>
      <t xml:space="preserve"> суббота, воскресенье.</t>
    </r>
  </si>
  <si>
    <r>
      <rPr>
        <b/>
        <sz val="12"/>
        <rFont val="Tahoma"/>
        <family val="2"/>
        <charset val="204"/>
      </rPr>
      <t>Будние дни:</t>
    </r>
    <r>
      <rPr>
        <sz val="12"/>
        <rFont val="Tahoma"/>
        <family val="2"/>
        <charset val="204"/>
      </rPr>
      <t xml:space="preserve"> с 09:00 до 18:00 перерыв на обед с 13:00 до 14:00
</t>
    </r>
    <r>
      <rPr>
        <b/>
        <sz val="12"/>
        <rFont val="Tahoma"/>
        <family val="2"/>
        <charset val="204"/>
      </rPr>
      <t>Выходные дни:</t>
    </r>
    <r>
      <rPr>
        <sz val="12"/>
        <rFont val="Tahoma"/>
        <family val="2"/>
        <charset val="204"/>
      </rPr>
      <t xml:space="preserve"> суббота,воскресенье.</t>
    </r>
  </si>
  <si>
    <r>
      <rPr>
        <b/>
        <sz val="12"/>
        <rFont val="Tahoma"/>
        <family val="2"/>
        <charset val="204"/>
      </rPr>
      <t xml:space="preserve">Вторник-суббота: </t>
    </r>
    <r>
      <rPr>
        <sz val="12"/>
        <rFont val="Tahoma"/>
        <family val="2"/>
        <charset val="204"/>
      </rPr>
      <t xml:space="preserve">с 10:00 до 19:00 перерыв на обед 13:00 до 14:00.
</t>
    </r>
    <r>
      <rPr>
        <b/>
        <sz val="12"/>
        <rFont val="Tahoma"/>
        <family val="2"/>
        <charset val="204"/>
      </rPr>
      <t xml:space="preserve">Выходные дни: </t>
    </r>
    <r>
      <rPr>
        <sz val="12"/>
        <rFont val="Tahoma"/>
        <family val="2"/>
        <charset val="204"/>
      </rPr>
      <t>воскресенье, понедельник.</t>
    </r>
  </si>
  <si>
    <r>
      <rPr>
        <b/>
        <sz val="12"/>
        <rFont val="Tahoma"/>
        <family val="2"/>
        <charset val="204"/>
      </rPr>
      <t>Будние дни:</t>
    </r>
    <r>
      <rPr>
        <sz val="12"/>
        <rFont val="Tahoma"/>
        <family val="2"/>
        <charset val="204"/>
      </rPr>
      <t xml:space="preserve"> с 09:00 до 18:00 перерыв на обед с 13:00 до 14:00.
</t>
    </r>
    <r>
      <rPr>
        <b/>
        <sz val="12"/>
        <rFont val="Tahoma"/>
        <family val="2"/>
        <charset val="204"/>
      </rPr>
      <t>Выходные дни:</t>
    </r>
    <r>
      <rPr>
        <sz val="12"/>
        <rFont val="Tahoma"/>
        <family val="2"/>
        <charset val="204"/>
      </rPr>
      <t xml:space="preserve"> суббота,воскресенье.</t>
    </r>
  </si>
  <si>
    <r>
      <rPr>
        <b/>
        <sz val="12"/>
        <rFont val="Tahoma"/>
        <family val="2"/>
        <charset val="204"/>
      </rPr>
      <t>Будние дни:</t>
    </r>
    <r>
      <rPr>
        <sz val="12"/>
        <rFont val="Tahoma"/>
        <family val="2"/>
        <charset val="204"/>
      </rPr>
      <t xml:space="preserve"> с 09:00 до 18:00 перерыв на обед с 13:00 до 14:00 
</t>
    </r>
    <r>
      <rPr>
        <b/>
        <sz val="12"/>
        <rFont val="Tahoma"/>
        <family val="2"/>
        <charset val="204"/>
      </rPr>
      <t xml:space="preserve">Суббота: </t>
    </r>
    <r>
      <rPr>
        <sz val="12"/>
        <rFont val="Tahoma"/>
        <family val="2"/>
        <charset val="204"/>
      </rPr>
      <t>с 10:00 до 15:00, без перерыва на обед</t>
    </r>
    <r>
      <rPr>
        <b/>
        <sz val="12"/>
        <rFont val="Tahoma"/>
        <family val="2"/>
        <charset val="204"/>
      </rPr>
      <t xml:space="preserve">
Выходные дни: </t>
    </r>
    <r>
      <rPr>
        <sz val="12"/>
        <rFont val="Tahoma"/>
        <family val="2"/>
        <charset val="204"/>
      </rPr>
      <t>воскресенье.</t>
    </r>
  </si>
  <si>
    <r>
      <rPr>
        <b/>
        <sz val="12"/>
        <rFont val="Tahoma"/>
        <family val="2"/>
        <charset val="204"/>
      </rPr>
      <t>Будние дни:</t>
    </r>
    <r>
      <rPr>
        <sz val="12"/>
        <rFont val="Tahoma"/>
        <family val="2"/>
        <charset val="204"/>
      </rPr>
      <t xml:space="preserve"> с 09:00 до 18:00 без перерыва на обед. 
</t>
    </r>
    <r>
      <rPr>
        <b/>
        <sz val="12"/>
        <rFont val="Tahoma"/>
        <family val="2"/>
        <charset val="204"/>
      </rPr>
      <t xml:space="preserve">Суббота: </t>
    </r>
    <r>
      <rPr>
        <sz val="12"/>
        <rFont val="Tahoma"/>
        <family val="2"/>
        <charset val="204"/>
      </rPr>
      <t xml:space="preserve">с 10:00 до 15:00 без перерыва на обед
</t>
    </r>
    <r>
      <rPr>
        <b/>
        <sz val="12"/>
        <rFont val="Tahoma"/>
        <family val="2"/>
        <charset val="204"/>
      </rPr>
      <t xml:space="preserve">Выходные дни: </t>
    </r>
    <r>
      <rPr>
        <sz val="12"/>
        <rFont val="Tahoma"/>
        <family val="2"/>
        <charset val="204"/>
      </rPr>
      <t>воскресенье.</t>
    </r>
  </si>
  <si>
    <r>
      <rPr>
        <b/>
        <sz val="12"/>
        <rFont val="Tahoma"/>
        <family val="2"/>
        <charset val="204"/>
      </rPr>
      <t>Будние дни:</t>
    </r>
    <r>
      <rPr>
        <sz val="12"/>
        <rFont val="Tahoma"/>
        <family val="2"/>
        <charset val="204"/>
      </rPr>
      <t xml:space="preserve"> с 10:00 до 18:00 перерыв на обед с 13:00 до 14:00.  
</t>
    </r>
    <r>
      <rPr>
        <b/>
        <sz val="12"/>
        <rFont val="Tahoma"/>
        <family val="2"/>
        <charset val="204"/>
      </rPr>
      <t xml:space="preserve">Выходные дни: </t>
    </r>
    <r>
      <rPr>
        <sz val="12"/>
        <rFont val="Tahoma"/>
        <family val="2"/>
        <charset val="204"/>
      </rPr>
      <t>суббота, воскресенье.</t>
    </r>
  </si>
  <si>
    <r>
      <rPr>
        <b/>
        <sz val="12"/>
        <rFont val="Tahoma"/>
        <family val="2"/>
        <charset val="204"/>
      </rPr>
      <t xml:space="preserve">Будние дни: </t>
    </r>
    <r>
      <rPr>
        <sz val="12"/>
        <rFont val="Tahoma"/>
        <family val="2"/>
        <charset val="204"/>
      </rPr>
      <t>с 09:00 до 18:00</t>
    </r>
    <r>
      <rPr>
        <b/>
        <sz val="12"/>
        <rFont val="Tahoma"/>
        <family val="2"/>
        <charset val="204"/>
      </rPr>
      <t xml:space="preserve"> </t>
    </r>
    <r>
      <rPr>
        <sz val="12"/>
        <rFont val="Tahoma"/>
        <family val="2"/>
        <charset val="204"/>
      </rPr>
      <t>перерыв на обед с 13:00 до 14:00.</t>
    </r>
    <r>
      <rPr>
        <b/>
        <sz val="12"/>
        <rFont val="Tahoma"/>
        <family val="2"/>
        <charset val="204"/>
      </rPr>
      <t xml:space="preserve">
Выходные дни: </t>
    </r>
    <r>
      <rPr>
        <sz val="12"/>
        <rFont val="Tahoma"/>
        <family val="2"/>
        <charset val="204"/>
      </rPr>
      <t xml:space="preserve">суббота, воскресенье.  </t>
    </r>
  </si>
  <si>
    <r>
      <rPr>
        <b/>
        <sz val="12"/>
        <rFont val="Tahoma"/>
        <family val="2"/>
        <charset val="204"/>
      </rPr>
      <t>Будние дни:</t>
    </r>
    <r>
      <rPr>
        <sz val="12"/>
        <rFont val="Tahoma"/>
        <family val="2"/>
        <charset val="204"/>
      </rPr>
      <t xml:space="preserve"> с 09:00 до 18:00 перерыв на обед с 13:00 до 14:00.
</t>
    </r>
    <r>
      <rPr>
        <b/>
        <sz val="12"/>
        <rFont val="Tahoma"/>
        <family val="2"/>
        <charset val="204"/>
      </rPr>
      <t>Выходные дни:</t>
    </r>
    <r>
      <rPr>
        <sz val="12"/>
        <rFont val="Tahoma"/>
        <family val="2"/>
        <charset val="204"/>
      </rPr>
      <t xml:space="preserve"> суббота, воскресенье.</t>
    </r>
  </si>
  <si>
    <r>
      <rPr>
        <b/>
        <sz val="12"/>
        <rFont val="Tahoma"/>
        <family val="2"/>
        <charset val="204"/>
      </rPr>
      <t>Будние дни</t>
    </r>
    <r>
      <rPr>
        <sz val="12"/>
        <rFont val="Tahoma"/>
        <family val="2"/>
        <charset val="204"/>
      </rPr>
      <t xml:space="preserve">: с 09:00 до 18:00 без перерыва на обед. 
</t>
    </r>
    <r>
      <rPr>
        <b/>
        <sz val="12"/>
        <rFont val="Tahoma"/>
        <family val="2"/>
        <charset val="204"/>
      </rPr>
      <t>Суббота</t>
    </r>
    <r>
      <rPr>
        <sz val="12"/>
        <rFont val="Tahoma"/>
        <family val="2"/>
        <charset val="204"/>
      </rPr>
      <t xml:space="preserve">: с 10:00 до 15:00 без перерыва на обед
</t>
    </r>
    <r>
      <rPr>
        <b/>
        <sz val="12"/>
        <rFont val="Tahoma"/>
        <family val="2"/>
        <charset val="204"/>
      </rPr>
      <t>Выходные дни</t>
    </r>
    <r>
      <rPr>
        <sz val="12"/>
        <rFont val="Tahoma"/>
        <family val="2"/>
        <charset val="204"/>
      </rPr>
      <t>: воскресенье.</t>
    </r>
  </si>
  <si>
    <r>
      <rPr>
        <b/>
        <sz val="12"/>
        <rFont val="Tahoma"/>
        <family val="2"/>
        <charset val="204"/>
      </rPr>
      <t>Будние дни:</t>
    </r>
    <r>
      <rPr>
        <sz val="12"/>
        <rFont val="Tahoma"/>
        <family val="2"/>
        <charset val="204"/>
      </rPr>
      <t xml:space="preserve"> с 09:00 до 18:00 без перерыва на обед.
</t>
    </r>
    <r>
      <rPr>
        <b/>
        <sz val="12"/>
        <rFont val="Tahoma"/>
        <family val="2"/>
        <charset val="204"/>
      </rPr>
      <t>Выходные дни:</t>
    </r>
    <r>
      <rPr>
        <sz val="12"/>
        <rFont val="Tahoma"/>
        <family val="2"/>
        <charset val="204"/>
      </rPr>
      <t xml:space="preserve"> суббота, воскресенье.</t>
    </r>
  </si>
  <si>
    <r>
      <rPr>
        <b/>
        <sz val="12"/>
        <rFont val="Tahoma"/>
        <family val="2"/>
        <charset val="204"/>
      </rPr>
      <t>Будние дни:</t>
    </r>
    <r>
      <rPr>
        <sz val="12"/>
        <rFont val="Tahoma"/>
        <family val="2"/>
        <charset val="204"/>
      </rPr>
      <t xml:space="preserve"> с 09:00 до 18:00 перерыв на обед с 13:00 до 14:00.
</t>
    </r>
    <r>
      <rPr>
        <b/>
        <sz val="12"/>
        <rFont val="Tahoma"/>
        <family val="2"/>
        <charset val="204"/>
      </rPr>
      <t xml:space="preserve">Выходные дни: </t>
    </r>
    <r>
      <rPr>
        <sz val="12"/>
        <rFont val="Tahoma"/>
        <family val="2"/>
        <charset val="204"/>
      </rPr>
      <t>суббота, воскресенье.</t>
    </r>
  </si>
  <si>
    <r>
      <rPr>
        <b/>
        <sz val="12"/>
        <rFont val="Tahoma"/>
        <family val="2"/>
        <charset val="204"/>
      </rPr>
      <t xml:space="preserve">Будние дни: </t>
    </r>
    <r>
      <rPr>
        <sz val="12"/>
        <rFont val="Tahoma"/>
        <family val="2"/>
        <charset val="204"/>
      </rPr>
      <t>с 09:00 до 18:00</t>
    </r>
    <r>
      <rPr>
        <b/>
        <sz val="12"/>
        <rFont val="Tahoma"/>
        <family val="2"/>
        <charset val="204"/>
      </rPr>
      <t xml:space="preserve"> </t>
    </r>
    <r>
      <rPr>
        <sz val="12"/>
        <rFont val="Tahoma"/>
        <family val="2"/>
        <charset val="204"/>
      </rPr>
      <t>перерыв на обед с 13:00 до 14:00.</t>
    </r>
    <r>
      <rPr>
        <b/>
        <sz val="12"/>
        <rFont val="Tahoma"/>
        <family val="2"/>
        <charset val="204"/>
      </rPr>
      <t xml:space="preserve">
Выходные дни: </t>
    </r>
    <r>
      <rPr>
        <sz val="12"/>
        <rFont val="Tahoma"/>
        <family val="2"/>
        <charset val="204"/>
      </rPr>
      <t xml:space="preserve">суббота, воскресенье. </t>
    </r>
    <r>
      <rPr>
        <b/>
        <sz val="12"/>
        <rFont val="Tahoma"/>
        <family val="2"/>
        <charset val="204"/>
      </rPr>
      <t xml:space="preserve"> </t>
    </r>
  </si>
  <si>
    <r>
      <rPr>
        <b/>
        <sz val="12"/>
        <rFont val="Tahoma"/>
        <family val="2"/>
        <charset val="204"/>
      </rPr>
      <t xml:space="preserve">Со вторника по субботу: </t>
    </r>
    <r>
      <rPr>
        <sz val="12"/>
        <rFont val="Tahoma"/>
        <family val="2"/>
        <charset val="204"/>
      </rPr>
      <t xml:space="preserve">с 10:00 до 18:00, перерыв на обед с 13:00 до 14:00
</t>
    </r>
    <r>
      <rPr>
        <b/>
        <sz val="12"/>
        <rFont val="Tahoma"/>
        <family val="2"/>
        <charset val="204"/>
      </rPr>
      <t xml:space="preserve">Воскресенье: </t>
    </r>
    <r>
      <rPr>
        <sz val="12"/>
        <rFont val="Tahoma"/>
        <family val="2"/>
        <charset val="204"/>
      </rPr>
      <t xml:space="preserve">с 10:00 до 15:00 без перерыва на обед
</t>
    </r>
    <r>
      <rPr>
        <b/>
        <sz val="12"/>
        <rFont val="Tahoma"/>
        <family val="2"/>
        <charset val="204"/>
      </rPr>
      <t>Выходной день:</t>
    </r>
    <r>
      <rPr>
        <sz val="12"/>
        <rFont val="Tahoma"/>
        <family val="2"/>
        <charset val="204"/>
      </rPr>
      <t xml:space="preserve"> понедельник.</t>
    </r>
  </si>
  <si>
    <r>
      <t>Будние дни:</t>
    </r>
    <r>
      <rPr>
        <sz val="12"/>
        <rFont val="Tahoma"/>
        <family val="2"/>
        <charset val="204"/>
      </rPr>
      <t xml:space="preserve"> с 09:00 до 18:00 перерыв на обед с 13:00 до 14:00.</t>
    </r>
    <r>
      <rPr>
        <b/>
        <sz val="12"/>
        <rFont val="Tahoma"/>
        <family val="2"/>
        <charset val="204"/>
      </rPr>
      <t xml:space="preserve">
Выходные дни: </t>
    </r>
    <r>
      <rPr>
        <sz val="12"/>
        <rFont val="Tahoma"/>
        <family val="2"/>
        <charset val="204"/>
      </rPr>
      <t>суббота,воскресенье.</t>
    </r>
  </si>
  <si>
    <r>
      <rPr>
        <b/>
        <sz val="12"/>
        <rFont val="Tahoma"/>
        <family val="2"/>
        <charset val="204"/>
      </rPr>
      <t>Будние дни:</t>
    </r>
    <r>
      <rPr>
        <sz val="12"/>
        <rFont val="Tahoma"/>
        <family val="2"/>
        <charset val="204"/>
      </rPr>
      <t xml:space="preserve"> с 10:00 до 18:00 без перерыва на обед.
</t>
    </r>
    <r>
      <rPr>
        <b/>
        <sz val="12"/>
        <rFont val="Tahoma"/>
        <family val="2"/>
        <charset val="204"/>
      </rPr>
      <t>Суббота:</t>
    </r>
    <r>
      <rPr>
        <sz val="12"/>
        <rFont val="Tahoma"/>
        <family val="2"/>
        <charset val="204"/>
      </rPr>
      <t xml:space="preserve"> с 10:00 до 15:00 без перерыва на обед
</t>
    </r>
    <r>
      <rPr>
        <b/>
        <sz val="12"/>
        <rFont val="Tahoma"/>
        <family val="2"/>
        <charset val="204"/>
      </rPr>
      <t xml:space="preserve">Выходные дни: </t>
    </r>
    <r>
      <rPr>
        <sz val="12"/>
        <rFont val="Tahoma"/>
        <family val="2"/>
        <charset val="204"/>
      </rPr>
      <t>воскресенье.</t>
    </r>
  </si>
  <si>
    <r>
      <t xml:space="preserve">Будние дни: </t>
    </r>
    <r>
      <rPr>
        <sz val="12"/>
        <rFont val="Tahoma"/>
        <family val="2"/>
        <charset val="204"/>
      </rPr>
      <t>с 09:00 до 18:00 перерыв на обед с 13:00 до 14:00.</t>
    </r>
    <r>
      <rPr>
        <b/>
        <sz val="12"/>
        <rFont val="Tahoma"/>
        <family val="2"/>
        <charset val="204"/>
      </rPr>
      <t xml:space="preserve">
Выходные дни: </t>
    </r>
    <r>
      <rPr>
        <sz val="12"/>
        <rFont val="Tahoma"/>
        <family val="2"/>
        <charset val="204"/>
      </rPr>
      <t>суббота, воскресенье.</t>
    </r>
  </si>
  <si>
    <r>
      <t>Будние дни:</t>
    </r>
    <r>
      <rPr>
        <sz val="12"/>
        <rFont val="Tahoma"/>
        <family val="2"/>
        <charset val="204"/>
      </rPr>
      <t xml:space="preserve"> с 09:00 до 18:00 без перерыва на обед. 
</t>
    </r>
    <r>
      <rPr>
        <b/>
        <sz val="12"/>
        <rFont val="Tahoma"/>
        <family val="2"/>
        <charset val="204"/>
      </rPr>
      <t xml:space="preserve">Суббота: </t>
    </r>
    <r>
      <rPr>
        <sz val="12"/>
        <rFont val="Tahoma"/>
        <family val="2"/>
        <charset val="204"/>
      </rPr>
      <t xml:space="preserve">с 10:00 до 15:00 без перерыва на обед
</t>
    </r>
    <r>
      <rPr>
        <b/>
        <sz val="12"/>
        <rFont val="Tahoma"/>
        <family val="2"/>
        <charset val="204"/>
      </rPr>
      <t xml:space="preserve">Выходные дни: </t>
    </r>
    <r>
      <rPr>
        <sz val="12"/>
        <rFont val="Tahoma"/>
        <family val="2"/>
        <charset val="204"/>
      </rPr>
      <t>воскресенье.</t>
    </r>
  </si>
  <si>
    <r>
      <rPr>
        <b/>
        <sz val="12"/>
        <rFont val="Tahoma"/>
        <family val="2"/>
        <charset val="204"/>
      </rPr>
      <t xml:space="preserve">Будние дни: </t>
    </r>
    <r>
      <rPr>
        <sz val="12"/>
        <rFont val="Tahoma"/>
        <family val="2"/>
        <charset val="204"/>
      </rPr>
      <t xml:space="preserve">с 09:00 до 18:00 перерыв на обед с 13:00 до 14:00.
</t>
    </r>
    <r>
      <rPr>
        <b/>
        <sz val="12"/>
        <rFont val="Tahoma"/>
        <family val="2"/>
        <charset val="204"/>
      </rPr>
      <t>Выходные дни</t>
    </r>
    <r>
      <rPr>
        <sz val="12"/>
        <rFont val="Tahoma"/>
        <family val="2"/>
        <charset val="204"/>
      </rPr>
      <t>: суббота, воскресенье.</t>
    </r>
  </si>
  <si>
    <r>
      <rPr>
        <b/>
        <sz val="12"/>
        <rFont val="Tahoma"/>
        <family val="2"/>
        <charset val="204"/>
      </rPr>
      <t>Будние дни:</t>
    </r>
    <r>
      <rPr>
        <sz val="12"/>
        <rFont val="Tahoma"/>
        <family val="2"/>
        <charset val="204"/>
      </rPr>
      <t xml:space="preserve"> с 10:00 до 19:00 перерыв на обед с 13:00 до 14:00.
</t>
    </r>
    <r>
      <rPr>
        <b/>
        <sz val="12"/>
        <rFont val="Tahoma"/>
        <family val="2"/>
        <charset val="204"/>
      </rPr>
      <t>Выходные дни:</t>
    </r>
    <r>
      <rPr>
        <sz val="12"/>
        <rFont val="Tahoma"/>
        <family val="2"/>
        <charset val="204"/>
      </rPr>
      <t xml:space="preserve"> суббота, воскресенье.</t>
    </r>
  </si>
  <si>
    <r>
      <rPr>
        <b/>
        <sz val="12"/>
        <rFont val="Tahoma"/>
        <family val="2"/>
        <charset val="204"/>
      </rPr>
      <t xml:space="preserve">Будние дни: </t>
    </r>
    <r>
      <rPr>
        <sz val="12"/>
        <rFont val="Tahoma"/>
        <family val="2"/>
        <charset val="204"/>
      </rPr>
      <t xml:space="preserve">с 09:00 до 18:00 перерыв на обед с 13:00 до 14:00 
</t>
    </r>
    <r>
      <rPr>
        <b/>
        <sz val="12"/>
        <rFont val="Tahoma"/>
        <family val="2"/>
        <charset val="204"/>
      </rPr>
      <t>Выходные дни:</t>
    </r>
    <r>
      <rPr>
        <sz val="12"/>
        <rFont val="Tahoma"/>
        <family val="2"/>
        <charset val="204"/>
      </rPr>
      <t xml:space="preserve"> суббота, воскресенье.</t>
    </r>
  </si>
  <si>
    <r>
      <rPr>
        <b/>
        <sz val="12"/>
        <rFont val="Tahoma"/>
        <family val="2"/>
        <charset val="204"/>
      </rPr>
      <t>Будние дни:</t>
    </r>
    <r>
      <rPr>
        <sz val="12"/>
        <rFont val="Tahoma"/>
        <family val="2"/>
        <charset val="204"/>
      </rPr>
      <t xml:space="preserve"> с 10:00 до 18:00 перерыв на обед с 14:00 до 15:00 
</t>
    </r>
    <r>
      <rPr>
        <b/>
        <sz val="12"/>
        <rFont val="Tahoma"/>
        <family val="2"/>
        <charset val="204"/>
      </rPr>
      <t xml:space="preserve">Суббота: </t>
    </r>
    <r>
      <rPr>
        <sz val="12"/>
        <rFont val="Tahoma"/>
        <family val="2"/>
        <charset val="204"/>
      </rPr>
      <t>с 10:00 до 15:00, без перерыва на обед</t>
    </r>
    <r>
      <rPr>
        <b/>
        <sz val="12"/>
        <rFont val="Tahoma"/>
        <family val="2"/>
        <charset val="204"/>
      </rPr>
      <t xml:space="preserve">
Выходные дни:</t>
    </r>
    <r>
      <rPr>
        <sz val="12"/>
        <rFont val="Tahoma"/>
        <family val="2"/>
        <charset val="204"/>
      </rPr>
      <t xml:space="preserve"> воскресенье.</t>
    </r>
  </si>
  <si>
    <r>
      <rPr>
        <b/>
        <sz val="12"/>
        <rFont val="Tahoma"/>
        <family val="2"/>
        <charset val="204"/>
      </rPr>
      <t>Будние дни:</t>
    </r>
    <r>
      <rPr>
        <sz val="12"/>
        <rFont val="Tahoma"/>
        <family val="2"/>
        <charset val="204"/>
      </rPr>
      <t xml:space="preserve"> с 09:00 до 18:00 перерыв на обед с 13:00 до 14:00.
</t>
    </r>
    <r>
      <rPr>
        <b/>
        <sz val="12"/>
        <rFont val="Tahoma"/>
        <family val="2"/>
        <charset val="204"/>
      </rPr>
      <t xml:space="preserve">Выходные дни: </t>
    </r>
    <r>
      <rPr>
        <sz val="12"/>
        <rFont val="Tahoma"/>
        <family val="2"/>
        <charset val="204"/>
      </rPr>
      <t>суббота,воскресенье.</t>
    </r>
  </si>
  <si>
    <r>
      <rPr>
        <b/>
        <sz val="12"/>
        <rFont val="Tahoma"/>
        <family val="2"/>
        <charset val="204"/>
      </rPr>
      <t>Будние дни:</t>
    </r>
    <r>
      <rPr>
        <sz val="12"/>
        <rFont val="Tahoma"/>
        <family val="2"/>
        <charset val="204"/>
      </rPr>
      <t xml:space="preserve"> с 10:00 до 18:00 перерыв на обед с 14:00 до 15:00 
</t>
    </r>
    <r>
      <rPr>
        <b/>
        <sz val="12"/>
        <rFont val="Tahoma"/>
        <family val="2"/>
        <charset val="204"/>
      </rPr>
      <t xml:space="preserve">Суббота: </t>
    </r>
    <r>
      <rPr>
        <sz val="12"/>
        <rFont val="Tahoma"/>
        <family val="2"/>
        <charset val="204"/>
      </rPr>
      <t xml:space="preserve">с 10:00 до 15:00, без перерыва на обед
</t>
    </r>
    <r>
      <rPr>
        <b/>
        <sz val="12"/>
        <rFont val="Tahoma"/>
        <family val="2"/>
        <charset val="204"/>
      </rPr>
      <t>Выходные дни:</t>
    </r>
    <r>
      <rPr>
        <sz val="12"/>
        <rFont val="Tahoma"/>
        <family val="2"/>
        <charset val="204"/>
      </rPr>
      <t xml:space="preserve"> воскресенье.</t>
    </r>
  </si>
  <si>
    <r>
      <rPr>
        <b/>
        <sz val="12"/>
        <rFont val="Tahoma"/>
        <family val="2"/>
        <charset val="204"/>
      </rPr>
      <t xml:space="preserve">Со вторника по субботу: </t>
    </r>
    <r>
      <rPr>
        <sz val="12"/>
        <rFont val="Tahoma"/>
        <family val="2"/>
        <charset val="204"/>
      </rPr>
      <t xml:space="preserve">с 10:00 до 18:00, перерыв на обед с 14:00 до 15:00 </t>
    </r>
    <r>
      <rPr>
        <b/>
        <sz val="12"/>
        <rFont val="Tahoma"/>
        <family val="2"/>
        <charset val="204"/>
      </rPr>
      <t>Воскресенье:</t>
    </r>
    <r>
      <rPr>
        <sz val="12"/>
        <rFont val="Tahoma"/>
        <family val="2"/>
        <charset val="204"/>
      </rPr>
      <t xml:space="preserve">  с 10:00 до 14:00 без перерыва на обед
</t>
    </r>
    <r>
      <rPr>
        <b/>
        <sz val="12"/>
        <rFont val="Tahoma"/>
        <family val="2"/>
        <charset val="204"/>
      </rPr>
      <t>Выходные дни:</t>
    </r>
    <r>
      <rPr>
        <sz val="12"/>
        <rFont val="Tahoma"/>
        <family val="2"/>
        <charset val="204"/>
      </rPr>
      <t xml:space="preserve"> понедельник.</t>
    </r>
  </si>
  <si>
    <t>город Актобе, проспект Абилкайыр хана, дом № 72, н.п. 3</t>
  </si>
  <si>
    <t>Мини-офис №83-17</t>
  </si>
  <si>
    <t>Отделение №1511</t>
  </si>
  <si>
    <t>город Алматы, район в городе: Медеуский, улица Елебекова, д. 10. (Автосалон)</t>
  </si>
  <si>
    <t>город Усть-Каменогорск, проспект Сатпаева, 17/3 (Автосалон)</t>
  </si>
  <si>
    <t>город Тараз, улица Таукехана, 6А (Автосалон)</t>
  </si>
  <si>
    <t>г. Шымкент, пр. Жибек-жолы, 66 (Автосалон)</t>
  </si>
  <si>
    <t>город Шымкент, Абайский район, Трасса Темирлан, строение 205 (Автосалон)</t>
  </si>
  <si>
    <t>город Алматы, район в городе Турксибский, проспект Суюнбая, д. 159а (Автосалон)</t>
  </si>
  <si>
    <t>Отделение №2002</t>
  </si>
  <si>
    <t>Кызылординская область, Аральский район, г. Аральск, улица Бактыбай батыр, дом №46</t>
  </si>
  <si>
    <t>Отделение №1703</t>
  </si>
  <si>
    <t>район Атбасарский, город Атбасар, улица Ч.Валиханова, дом № 12, квартира № 3</t>
  </si>
  <si>
    <t>Режим работы отделения</t>
  </si>
  <si>
    <t>Отделение №515</t>
  </si>
  <si>
    <t>Филиал №06</t>
  </si>
  <si>
    <t>Отделение №629</t>
  </si>
  <si>
    <t>Отделение №630</t>
  </si>
  <si>
    <t>Отделение №631</t>
  </si>
  <si>
    <t>Отделение №632</t>
  </si>
  <si>
    <t>Отделение №633</t>
  </si>
  <si>
    <t>Отделение №634</t>
  </si>
  <si>
    <t>Отделение №635</t>
  </si>
  <si>
    <t>Отделение №636</t>
  </si>
  <si>
    <t xml:space="preserve">Отделение № 1209 </t>
  </si>
  <si>
    <t xml:space="preserve">Отделение № 1210 </t>
  </si>
  <si>
    <t>Филиал №23</t>
  </si>
  <si>
    <t>Филиал №24</t>
  </si>
  <si>
    <t>Отделение №2401</t>
  </si>
  <si>
    <t>Отделение №2402</t>
  </si>
  <si>
    <t>Отделение №2403</t>
  </si>
  <si>
    <t xml:space="preserve">г.Актобе  р-он Астана  пр.Абылқайыр Хана, д.34,н.п 53  </t>
  </si>
  <si>
    <t>город Астана, район Есиль, проспект Кабанбай батыра, дом № 30</t>
  </si>
  <si>
    <t>город Астана, район Алматы, улица Алексея Петрова, дом №4, временная постройка 1</t>
  </si>
  <si>
    <t>город Астана, район Сарыарқа, улица Бейбітшілік, дом №46</t>
  </si>
  <si>
    <t>город Астана, район Есиль, улица Дінмұхамед Қонаев, дом 10</t>
  </si>
  <si>
    <t>город Астана, район в городе Сарыарқа, проспект Сарыарқа, дом №24, нежилое помещение №32</t>
  </si>
  <si>
    <t>город Астана, район Сарыарқа, проспект Жеңіс, дом 71, нежилое помещение №2</t>
  </si>
  <si>
    <t>г. Астана пр-т Б. Момышулы 2/5</t>
  </si>
  <si>
    <t>город Астана, район в городе Есиль, улица Дінмұхамед Қонаев, дом №14;</t>
  </si>
  <si>
    <t xml:space="preserve">город Астана, проспект Мангилик Ел, 63В (Автосалон)
</t>
  </si>
  <si>
    <t>г.Астана пр.Тауелсиздик 19</t>
  </si>
  <si>
    <t>город Алматы, Турксибский район,улица Майлина 240 А (ТОО " Allur Auto Almaty"(Аллюр Авто Алматы).Специализированный центр обслуживания населения для автомобилей.</t>
  </si>
  <si>
    <t>г. Костанай, ул. Воинов-Интернационалистов 12, ТД "Аврора"</t>
  </si>
  <si>
    <t>район Зайсанский, город Зайсан, улица Д.Қонаев, здание 39</t>
  </si>
  <si>
    <t>город Актау, УТК Заман, микрорайон 11а, 2</t>
  </si>
  <si>
    <t>город Актау, 19 микрорайон, 5, 1 этаж</t>
  </si>
  <si>
    <t>город Павлодар, Промышленная зона Центральная, дом № 395 в автосалоне Doscar</t>
  </si>
  <si>
    <t xml:space="preserve"> город Павлодар, улица Торговая ,строение 1 (в автосалоне Камкор Авто)</t>
  </si>
  <si>
    <t>город Степногорск, микрорайон 2, дом № 4, офис № 19</t>
  </si>
  <si>
    <t>город Жезказган, бульвар Ғарышкерлер, дом №38/1</t>
  </si>
  <si>
    <t>город Семей, улица Әйткеша Ибраева, дом № 153</t>
  </si>
  <si>
    <t>Мини-офис №2-06</t>
  </si>
  <si>
    <t>Мини-офис №9-23</t>
  </si>
  <si>
    <t xml:space="preserve">Область Ұлытау, город Сатпаев, улица Сатпаева, 117 </t>
  </si>
  <si>
    <t>Мини-офис №14-06</t>
  </si>
  <si>
    <t>Мини-офис №16-24</t>
  </si>
  <si>
    <t>Мини-офис №21-06</t>
  </si>
  <si>
    <t>Мангистауская область, село Бейнеу, улица Д.Тажиева, магазин "Гульназ"</t>
  </si>
  <si>
    <t>Кызылординская область, город Кызылорда, ул. Муратбаева, д. 17/23 А</t>
  </si>
  <si>
    <t>Карагандинская область,  г. Сарань, ул. Жамбыла 85В, Деловой дом «Жанар»</t>
  </si>
  <si>
    <t>Алматинская область, с. Балпык би, ул. Кабанбай Батыра строение 10 Б (перемещение)</t>
  </si>
  <si>
    <t>г.Форт-Шевченко, улица М.Алибаева здание №5</t>
  </si>
  <si>
    <t>г.Саумауколь, ул. Достык, д.15</t>
  </si>
  <si>
    <t>Мини-офис №69-23</t>
  </si>
  <si>
    <t xml:space="preserve">Область Ұлытау, Жанаркинский район, поселок Атасу, проспект Сейфуллина, д.35Б </t>
  </si>
  <si>
    <t>г.Атырау, Балыкшы,  ул. Кунанбаева 22</t>
  </si>
  <si>
    <t>Мини-офис №72-06</t>
  </si>
  <si>
    <t>Акмолинская область, город Державинск, улица Ниязбаева,38</t>
  </si>
  <si>
    <t xml:space="preserve">Режим работы </t>
  </si>
  <si>
    <t xml:space="preserve">Обеденный перерыв </t>
  </si>
  <si>
    <t>Отделение №417</t>
  </si>
  <si>
    <t xml:space="preserve"> город Караганда,район имени Казыбек Би, учетный квартал 137, дом №349,Нежилое помещение №9.</t>
  </si>
  <si>
    <t>город Алматы, район в городе Алмалинский, улица Толе би, дом №187А/1</t>
  </si>
  <si>
    <t>город Алматы, район в городе Бостандыкский, микрорайон Мирас, дом №188</t>
  </si>
  <si>
    <t>Алматинская область, Илийский район, сельский округ Энергетический, село Отеген батыр, улица Заманбек Батталханов, дом № 7</t>
  </si>
  <si>
    <t>Алматинская область, Карасайский район, город Каскелен, улица Аубай Байгазиев, дом №35, нежилые помещения 57/59</t>
  </si>
  <si>
    <t>Алматинская область, Талгарский район, город Талгар, проспект Д. Қонаев, участок № 75А</t>
  </si>
  <si>
    <t>Алматинская область, город Қонаев, микрорайон 3, дом №6</t>
  </si>
  <si>
    <t>Алматинская область, Жамбылский район, сельский округ Узынагашский, село Узынагаш, улица Жамбыл, дом № 10</t>
  </si>
  <si>
    <t>Алматинская область,  Енбекшиказахский район, город Есик, улица Алматинская, строение №78</t>
  </si>
  <si>
    <t>Алматинская область, Талгарский район, село Бесагаш, улица Райымбек, дом №165</t>
  </si>
  <si>
    <t xml:space="preserve">г. Атырау, ул. Кулманова, 113 В </t>
  </si>
  <si>
    <t xml:space="preserve">город Павлодар, улица Лермонтова,82 </t>
  </si>
  <si>
    <t>Алматинская область, село Шелек, улица Абая 187 А (передислокация)</t>
  </si>
  <si>
    <t>область Жетысу ,Саркандский район г.Сарканд ул Мухтар Ауезова 47</t>
  </si>
  <si>
    <t>Северо-Казахстанская обл., с. Кишкенеколь, ул. Садвакасова 76.</t>
  </si>
  <si>
    <t xml:space="preserve">Алматинская область, село Сарыозек улица Маметова 2 А
</t>
  </si>
  <si>
    <t>Костанайская область, Амангельдинский район, с.Амангельды, ул. М.Маметовой,21 (перемещение)</t>
  </si>
  <si>
    <t>Мини-офис №12-65</t>
  </si>
  <si>
    <t xml:space="preserve">Филиал №24 </t>
  </si>
  <si>
    <t>Мини-офис №24-17</t>
  </si>
  <si>
    <t>обл. Абай, Бородулихинский р-н, пос .Жезкент пер. Парковый, д.6-62</t>
  </si>
  <si>
    <t>Мини-офис №83-06</t>
  </si>
  <si>
    <t>Алматинская область, Карасайский район, с.Кольащи, ул. Бирлик, д.2.</t>
  </si>
  <si>
    <t>Обеденный перерыв Кассы</t>
  </si>
  <si>
    <t xml:space="preserve">Обеденный перерыв отделения </t>
  </si>
  <si>
    <t>Отделение №1309</t>
  </si>
  <si>
    <t>Отделение №1512</t>
  </si>
  <si>
    <t>г.Балхаш, мкр.Шашубая Кошкарбаева 8/3</t>
  </si>
  <si>
    <t xml:space="preserve">г.Астана ,р-н Есиль ,Пр.Мангилик ел ,д.21,н.п. 10 </t>
  </si>
  <si>
    <t>район Жылыойский, город Кульсары, улица Ұлықпан Әбдірахманов, строение №29Г.</t>
  </si>
  <si>
    <t>город Уральск,улица Сырыма Датулы , строение №28/1.</t>
  </si>
  <si>
    <t xml:space="preserve"> город Шымкент, район Каратау, проспект Байдибек Би, здание №149.</t>
  </si>
  <si>
    <t xml:space="preserve">Костанайская область, г.Костанай, проспект Нурсултана Назарбаева, дом.193 ТРЦ «KOSTANAY PLAZA» </t>
  </si>
  <si>
    <t>г.Павлодар Ак.Бектурова 29</t>
  </si>
  <si>
    <t>Комментарии</t>
  </si>
  <si>
    <t>Канал №1</t>
  </si>
  <si>
    <t>D02F1P7, Актюбинская область</t>
  </si>
  <si>
    <t>Канал №2</t>
  </si>
  <si>
    <t>Тип №1</t>
  </si>
  <si>
    <t>SME, Retail, 
Cash, Operations</t>
  </si>
  <si>
    <t>D40A5H3, Актюбинская область, район Хромтауский,</t>
  </si>
  <si>
    <t>D00M0A3, Актюбинская область</t>
  </si>
  <si>
    <t>SME, Retail, Cash, 
Operations</t>
  </si>
  <si>
    <t>02.03.2012</t>
  </si>
  <si>
    <t>D00F8Y7, Актюбинская область</t>
  </si>
  <si>
    <t>Канал №3</t>
  </si>
  <si>
    <t>Тип №4</t>
  </si>
  <si>
    <t>Retail, Cash, 
Operations</t>
  </si>
  <si>
    <t>D00K8X7, Актюбинская область</t>
  </si>
  <si>
    <t>11.12.2012</t>
  </si>
  <si>
    <t>D00M1K6, Актюбинская область</t>
  </si>
  <si>
    <t>18.10.2019</t>
  </si>
  <si>
    <t>D03C3Y6, Актюбинская область</t>
  </si>
  <si>
    <t>22.11.2013</t>
  </si>
  <si>
    <t>19.12.2019</t>
  </si>
  <si>
    <t>D03C4T0, Актюбинская область</t>
  </si>
  <si>
    <t>Тип №3</t>
  </si>
  <si>
    <t>19.09.2016</t>
  </si>
  <si>
    <t>D34B6H9, Актюбинская область</t>
  </si>
  <si>
    <t>M01E7T8, Карагандинская область</t>
  </si>
  <si>
    <t>M28E1KO, Карагандинская область</t>
  </si>
  <si>
    <t>М01Е7Х4, Карагандинская область</t>
  </si>
  <si>
    <t>М10А5Е5,  Карагандинская область</t>
  </si>
  <si>
    <t>М02М3F2, Карагандинская область</t>
  </si>
  <si>
    <t>M00M4B6, Карагандинская область</t>
  </si>
  <si>
    <t>M03B2T2, Карагандинская область</t>
  </si>
  <si>
    <t>M31D7F4, Карагандинская область</t>
  </si>
  <si>
    <t>M06M1G1, область Карагандинская</t>
  </si>
  <si>
    <t>Z05H0F9</t>
  </si>
  <si>
    <t>Z00T5T1</t>
  </si>
  <si>
    <t>Z10K8Y0</t>
  </si>
  <si>
    <t>Z05H9A7</t>
  </si>
  <si>
    <t>Z10H8X6</t>
  </si>
  <si>
    <t>Z10H1M9</t>
  </si>
  <si>
    <t>Z00P7T9</t>
  </si>
  <si>
    <t>Z05H9B4</t>
  </si>
  <si>
    <t>Канал №4</t>
  </si>
  <si>
    <t xml:space="preserve"> Retail, 
Cash, Operations</t>
  </si>
  <si>
    <t>A05B8C7</t>
  </si>
  <si>
    <t>A36G9D2</t>
  </si>
  <si>
    <t>A05M0M2</t>
  </si>
  <si>
    <t>Retail, 
Cash, Operations</t>
  </si>
  <si>
    <t>A20A3D9</t>
  </si>
  <si>
    <t>A10E3D5</t>
  </si>
  <si>
    <t>A15D0P2</t>
  </si>
  <si>
    <t>A20C2H1</t>
  </si>
  <si>
    <t>A05A2Y3</t>
  </si>
  <si>
    <t>A26C7P3</t>
  </si>
  <si>
    <t>A15P2X8</t>
  </si>
  <si>
    <t>A25Y5K2</t>
  </si>
  <si>
    <t>A05D7G5</t>
  </si>
  <si>
    <t>A15P1G6</t>
  </si>
  <si>
    <t xml:space="preserve">  Retail, 
Cash, Operations</t>
  </si>
  <si>
    <t>A25M8P5</t>
  </si>
  <si>
    <t>B36B2P7, Алматинская область</t>
  </si>
  <si>
    <t>B43M6D3, Алматинская область</t>
  </si>
  <si>
    <t>B66M7P4,Алматинская область</t>
  </si>
  <si>
    <t>B10B3G2, Алматинская область</t>
  </si>
  <si>
    <t>B34A5T2, Алматинская область</t>
  </si>
  <si>
    <t>B25A9B1, Алматинская область</t>
  </si>
  <si>
    <t>041609, Алматинская область</t>
  </si>
  <si>
    <t>050054</t>
  </si>
  <si>
    <t>P01A8M8, Костанайская область</t>
  </si>
  <si>
    <t>P16E9X9, Костанайская область,</t>
  </si>
  <si>
    <t>P10D0H2, Костанайская область</t>
  </si>
  <si>
    <t>10.01.2012</t>
  </si>
  <si>
    <t>P00F5Y8, Костанайская область</t>
  </si>
  <si>
    <t>11.05.2012</t>
  </si>
  <si>
    <t>P01E0Y8, Костанайская область</t>
  </si>
  <si>
    <t>03.01.2013</t>
  </si>
  <si>
    <t>P40A6X3, Костанайская область</t>
  </si>
  <si>
    <t>21.12.2006</t>
  </si>
  <si>
    <t>P13P5Y3, Костанайская область</t>
  </si>
  <si>
    <t>P16B5D3, Костанайская область</t>
  </si>
  <si>
    <t>07.12.2012</t>
  </si>
  <si>
    <t>P34A5Y4, Костанайская область</t>
  </si>
  <si>
    <t>P16G1K9, Костанайская область</t>
  </si>
  <si>
    <t>P25C3D5, Костанайская область</t>
  </si>
  <si>
    <t>Е02В5F2, Атырауская область</t>
  </si>
  <si>
    <t>Е01X9H8, Атырауская область</t>
  </si>
  <si>
    <t>Е02F0P1, Атырауская область</t>
  </si>
  <si>
    <t>E10D2A1, Атырауская область</t>
  </si>
  <si>
    <t>E10D2A1, область Атырауская</t>
  </si>
  <si>
    <t>F00C0T2, Восточно-Казахстанская область</t>
  </si>
  <si>
    <t>F02D7B5, Восточно-Казахстанская область</t>
  </si>
  <si>
    <t>F02A2H9, Восточно-Казахстанская область</t>
  </si>
  <si>
    <t>F13D0P0, Восточно-Казахстанская область</t>
  </si>
  <si>
    <t xml:space="preserve"> 02.03.2020</t>
  </si>
  <si>
    <t>F42F0A5, Восточно-Казахстанская область</t>
  </si>
  <si>
    <t>F00M4F5, Восточно-Казахстанская область</t>
  </si>
  <si>
    <t>F39A1H0, Восточно-Казахстанская область</t>
  </si>
  <si>
    <t>F02D8E1, Восточно-Казахстанская область</t>
  </si>
  <si>
    <t>F60Y1A4, Восточно-Казахстанская область</t>
  </si>
  <si>
    <t>H01D8D7, Жамбылская область</t>
  </si>
  <si>
    <t>H00H5K5, Жамбылская область</t>
  </si>
  <si>
    <t>H24A2D4, Жамбылская область</t>
  </si>
  <si>
    <t>H19P7D9, Жамбылская область</t>
  </si>
  <si>
    <t>H37Y5T7, Жамбылская область</t>
  </si>
  <si>
    <t>H02A3P3, Жамбылская область</t>
  </si>
  <si>
    <t>S03P1P7, Павлодарская область</t>
  </si>
  <si>
    <t>S10T4D0, Павлодарская область</t>
  </si>
  <si>
    <t>S15B9K5, Павлодарская область</t>
  </si>
  <si>
    <t>S03K0P8,
Павлодарская область</t>
  </si>
  <si>
    <t>S03B1A3, Павлодарская область</t>
  </si>
  <si>
    <t>S03H9B6, Павлодарская область</t>
  </si>
  <si>
    <t>S03F7F1, Павлодарская область</t>
  </si>
  <si>
    <t>S10M7C6, Павлодарская область</t>
  </si>
  <si>
    <t>Cash</t>
  </si>
  <si>
    <t>S03Y4M2 Павлодарская область,</t>
  </si>
  <si>
    <t>C10A2G2, Западно-Казахстанская область</t>
  </si>
  <si>
    <t>C00Y4E4, Западно-Казахстанская область</t>
  </si>
  <si>
    <t>L01P1T5, Западно-Казахстанская область</t>
  </si>
  <si>
    <t>L02K4K6, Западно-Казахстанская область</t>
  </si>
  <si>
    <t>150000, Северо-Казахстанская область</t>
  </si>
  <si>
    <t>07.05.2007</t>
  </si>
  <si>
    <t>26.04.2013</t>
  </si>
  <si>
    <t>150400, Северо-Казахстанская область</t>
  </si>
  <si>
    <t>150800, Северо-Казахстанская область</t>
  </si>
  <si>
    <t>151001, Северо-Казахстанская область</t>
  </si>
  <si>
    <t>X17T2A6</t>
  </si>
  <si>
    <t>X08H9Y4</t>
  </si>
  <si>
    <t>X12Y1А5</t>
  </si>
  <si>
    <t>X09B2X9</t>
  </si>
  <si>
    <t>X13Y1X2</t>
  </si>
  <si>
    <t>X15D3D0</t>
  </si>
  <si>
    <t>Отделение №1513</t>
  </si>
  <si>
    <t>X41AS5K6, Туркестанская область</t>
  </si>
  <si>
    <t xml:space="preserve"> г.Туркестан, пр.Тауке хана, строение № 270;</t>
  </si>
  <si>
    <t>Отделение №1514</t>
  </si>
  <si>
    <t>X72G3Y6, Туркестанская область</t>
  </si>
  <si>
    <t xml:space="preserve"> Сарыагашский район, г. Сарыагаш, ул. С.Исмайлов, строение № 42;</t>
  </si>
  <si>
    <t>Отделение №1515</t>
  </si>
  <si>
    <t>X52C6P4, Туркестанская область</t>
  </si>
  <si>
    <t xml:space="preserve"> Жетысайский район, г. Жетысай, ул. Жайшибеков Орами, дом 12;</t>
  </si>
  <si>
    <t>Отделение №1516</t>
  </si>
  <si>
    <t>160800, Туркестанская область</t>
  </si>
  <si>
    <t xml:space="preserve">Сайрамский район, с. Аксу, ул. Жибек жолы, здание 75 А. </t>
  </si>
  <si>
    <t>C00H6B7, Акмолинская область</t>
  </si>
  <si>
    <t>29.12.2012</t>
  </si>
  <si>
    <t>C00Y4E4, Акмолинская область</t>
  </si>
  <si>
    <t>25.05.2015</t>
  </si>
  <si>
    <t>C10A2G2, Акмолинская область</t>
  </si>
  <si>
    <t>24.11.2022</t>
  </si>
  <si>
    <t>020400, Область Акмолинская</t>
  </si>
  <si>
    <t>B01K9M7, Жетысуская область</t>
  </si>
  <si>
    <t>08.02.2013</t>
  </si>
  <si>
    <t>B01C8B6, Жетысуская область</t>
  </si>
  <si>
    <t>B56G0Y3, Жетысуская область</t>
  </si>
  <si>
    <t>Отделение №1912</t>
  </si>
  <si>
    <t>B56K1G0, Жетысуская область</t>
  </si>
  <si>
    <t>Область Жетісу, Панфиловский р-он, Атамекен сельский округ, село Коргас, учетный квартал 134, здание №298, бутик №1-2</t>
  </si>
  <si>
    <t>N02A9G2, Кызылординская область</t>
  </si>
  <si>
    <t>N02E9Y5, Кызылординская область</t>
  </si>
  <si>
    <t>120100,  Кызылординская область</t>
  </si>
  <si>
    <t>М13А5Т1, область Ұлытау</t>
  </si>
  <si>
    <t>F17K7P4, Область Абай,</t>
  </si>
  <si>
    <t>F18Y2F6, Обслать Абай</t>
  </si>
  <si>
    <t>F24E9B6, Область Абай</t>
  </si>
  <si>
    <t>F60Y1A4, Область Абай</t>
  </si>
  <si>
    <t>Филиал 15</t>
  </si>
  <si>
    <t>14 декабря</t>
  </si>
  <si>
    <t xml:space="preserve">15 декбря </t>
  </si>
  <si>
    <t xml:space="preserve">16 декабря </t>
  </si>
  <si>
    <t xml:space="preserve">Филиал </t>
  </si>
  <si>
    <t xml:space="preserve">14 декабря </t>
  </si>
  <si>
    <t xml:space="preserve">15 декабря </t>
  </si>
  <si>
    <t>10:00 до 16;00</t>
  </si>
  <si>
    <t xml:space="preserve">без обеда </t>
  </si>
  <si>
    <t>10:00 до 22:00</t>
  </si>
  <si>
    <t>13:00 до 14:00</t>
  </si>
  <si>
    <t>10:00-16:00</t>
  </si>
  <si>
    <t>10:00-15:00</t>
  </si>
  <si>
    <t>10:00-14:00</t>
  </si>
  <si>
    <t>10.00-14.00</t>
  </si>
  <si>
    <t>без пеерыва</t>
  </si>
  <si>
    <t>10:00 - 15:00</t>
  </si>
  <si>
    <t>10:00 - 16:00</t>
  </si>
  <si>
    <t>13:00-14:00</t>
  </si>
  <si>
    <t>10.00-15.00</t>
  </si>
  <si>
    <t xml:space="preserve">без перерыва </t>
  </si>
  <si>
    <t>без перерыва</t>
  </si>
  <si>
    <t>без кассы</t>
  </si>
  <si>
    <t>_</t>
  </si>
  <si>
    <t xml:space="preserve">без  перерыва </t>
  </si>
  <si>
    <t>10:00-19:00</t>
  </si>
  <si>
    <t>10:00 до 29:00</t>
  </si>
  <si>
    <t>10:00 -22:00</t>
  </si>
  <si>
    <t>10:00-13:00</t>
  </si>
  <si>
    <t>09:00-13:00</t>
  </si>
  <si>
    <t>10:00-18:00</t>
  </si>
  <si>
    <t xml:space="preserve"> 10:00-15:00</t>
  </si>
  <si>
    <t>10:00-22:00</t>
  </si>
  <si>
    <t>11:00-20:00</t>
  </si>
  <si>
    <r>
      <t>S02M8X1</t>
    </r>
    <r>
      <rPr>
        <sz val="12"/>
        <color theme="1"/>
        <rFont val="Times New Roman"/>
        <family val="1"/>
        <charset val="204"/>
      </rPr>
      <t> , Павлодарская область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</si>
</sst>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mmmm\ yyyy;@"/>
    <numFmt numFmtId="165" formatCode="#,##0.00\ &quot;₽&quot;"/>
  </numFmts>
  <fonts count="37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23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2"/>
      <color theme="1"/>
      <name val="Tahoma"/>
      <family val="2"/>
      <charset val="204"/>
    </font>
    <font>
      <sz val="12"/>
      <name val="Tahoma"/>
      <family val="2"/>
      <charset val="204"/>
    </font>
    <font>
      <b/>
      <sz val="12"/>
      <name val="Tahoma"/>
      <family val="2"/>
      <charset val="204"/>
    </font>
    <font>
      <sz val="12"/>
      <color theme="1"/>
      <name val="Tahoma"/>
      <family val="2"/>
      <charset val="204"/>
    </font>
    <font>
      <i/>
      <sz val="12"/>
      <color theme="1"/>
      <name val="Tahoma"/>
      <family val="2"/>
      <charset val="204"/>
    </font>
    <font>
      <b/>
      <sz val="12"/>
      <color theme="0"/>
      <name val="Tahoma"/>
      <family val="2"/>
      <charset val="204"/>
    </font>
    <font>
      <b/>
      <sz val="16"/>
      <color theme="5" tint="-0.49998474074526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5"/>
      <name val="Times New Roman"/>
      <family val="1"/>
      <charset val="204"/>
    </font>
    <font>
      <sz val="1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1"/>
      <color theme="0"/>
      <name val="Tahoma"/>
      <family val="2"/>
      <charset val="204"/>
    </font>
    <font>
      <b/>
      <sz val="16"/>
      <name val="Times New Roman"/>
      <family val="1"/>
      <charset val="204"/>
    </font>
    <font>
      <b/>
      <sz val="11"/>
      <color theme="1"/>
      <name val="Tahoma"/>
      <family val="2"/>
      <charset val="204"/>
    </font>
    <font>
      <b/>
      <sz val="11"/>
      <name val="Tahoma"/>
      <family val="2"/>
      <charset val="204"/>
    </font>
    <font>
      <b/>
      <sz val="12"/>
      <color rgb="FFFF0000"/>
      <name val="Times New Roman"/>
      <family val="1"/>
      <charset val="204"/>
    </font>
    <font>
      <sz val="12"/>
      <color rgb="FFFF0000"/>
      <name val="Tahoma"/>
      <family val="2"/>
      <charset val="204"/>
    </font>
    <font>
      <sz val="11"/>
      <name val="Tahoma"/>
      <family val="2"/>
      <charset val="204"/>
    </font>
    <font>
      <sz val="11"/>
      <color rgb="FFFF0000"/>
      <name val="Tahoma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ABDFDD"/>
        <bgColor indexed="64"/>
      </patternFill>
    </fill>
    <fill>
      <patternFill patternType="solid">
        <fgColor rgb="FFABDFDD"/>
        <bgColor rgb="FF000000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 style="thin">
        <color theme="4"/>
      </right>
      <top/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 style="thin">
        <color theme="4"/>
      </left>
      <right style="thin">
        <color theme="4"/>
      </right>
      <top/>
      <bottom/>
      <diagonal/>
    </border>
    <border>
      <left/>
      <right/>
      <top/>
      <bottom style="thin">
        <color theme="4"/>
      </bottom>
      <diagonal/>
    </border>
    <border>
      <left/>
      <right style="thin">
        <color theme="4"/>
      </right>
      <top/>
      <bottom style="thin">
        <color theme="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medium">
        <color indexed="64"/>
      </bottom>
      <diagonal/>
    </border>
    <border>
      <left/>
      <right/>
      <top/>
      <bottom style="thin">
        <color theme="1" tint="0.49998474074526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9" fillId="0" borderId="0"/>
    <xf numFmtId="0" fontId="9" fillId="0" borderId="0"/>
    <xf numFmtId="0" fontId="9" fillId="0" borderId="0"/>
  </cellStyleXfs>
  <cellXfs count="240">
    <xf numFmtId="0" fontId="0" fillId="0" borderId="0" xfId="0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13" fillId="0" borderId="0" xfId="0" applyFont="1" applyFill="1" applyAlignment="1">
      <alignment vertical="center" wrapText="1"/>
    </xf>
    <xf numFmtId="0" fontId="13" fillId="0" borderId="0" xfId="0" applyFont="1" applyFill="1" applyAlignment="1">
      <alignment vertical="center"/>
    </xf>
    <xf numFmtId="0" fontId="13" fillId="0" borderId="0" xfId="0" applyFont="1" applyFill="1" applyAlignment="1">
      <alignment horizontal="center" vertical="center"/>
    </xf>
    <xf numFmtId="0" fontId="10" fillId="9" borderId="10" xfId="0" applyFont="1" applyFill="1" applyBorder="1" applyAlignment="1">
      <alignment horizontal="center" vertical="center"/>
    </xf>
    <xf numFmtId="0" fontId="10" fillId="9" borderId="10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vertical="center"/>
    </xf>
    <xf numFmtId="0" fontId="13" fillId="0" borderId="10" xfId="0" applyFont="1" applyFill="1" applyBorder="1" applyAlignment="1">
      <alignment horizontal="center" vertical="center"/>
    </xf>
    <xf numFmtId="0" fontId="13" fillId="0" borderId="10" xfId="0" applyFont="1" applyFill="1" applyBorder="1" applyAlignment="1">
      <alignment horizontal="center" vertical="center" wrapText="1"/>
    </xf>
    <xf numFmtId="0" fontId="12" fillId="9" borderId="10" xfId="0" applyFont="1" applyFill="1" applyBorder="1" applyAlignment="1">
      <alignment horizontal="center" vertical="center"/>
    </xf>
    <xf numFmtId="0" fontId="12" fillId="9" borderId="10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vertical="center"/>
    </xf>
    <xf numFmtId="0" fontId="12" fillId="0" borderId="0" xfId="0" applyFont="1" applyFill="1" applyAlignment="1">
      <alignment vertical="center"/>
    </xf>
    <xf numFmtId="0" fontId="11" fillId="0" borderId="10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left" vertical="center" wrapText="1"/>
    </xf>
    <xf numFmtId="0" fontId="10" fillId="0" borderId="3" xfId="0" applyFont="1" applyFill="1" applyBorder="1" applyAlignment="1">
      <alignment vertical="center"/>
    </xf>
    <xf numFmtId="0" fontId="13" fillId="0" borderId="2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vertical="center"/>
    </xf>
    <xf numFmtId="0" fontId="11" fillId="0" borderId="0" xfId="0" applyFont="1" applyFill="1" applyAlignment="1">
      <alignment horizontal="left" vertical="center" wrapText="1"/>
    </xf>
    <xf numFmtId="0" fontId="13" fillId="0" borderId="0" xfId="0" applyFont="1" applyFill="1" applyAlignment="1">
      <alignment horizontal="center" vertical="center" wrapText="1"/>
    </xf>
    <xf numFmtId="0" fontId="13" fillId="0" borderId="0" xfId="0" applyFont="1" applyFill="1" applyAlignment="1">
      <alignment horizontal="left" vertical="center" wrapText="1"/>
    </xf>
    <xf numFmtId="0" fontId="14" fillId="0" borderId="0" xfId="0" applyFont="1" applyFill="1" applyAlignment="1">
      <alignment vertical="center"/>
    </xf>
    <xf numFmtId="0" fontId="16" fillId="0" borderId="8" xfId="0" applyFont="1" applyFill="1" applyBorder="1" applyAlignment="1">
      <alignment vertical="center"/>
    </xf>
    <xf numFmtId="0" fontId="6" fillId="0" borderId="0" xfId="0" applyFont="1" applyAlignment="1">
      <alignment vertical="center"/>
    </xf>
    <xf numFmtId="3" fontId="18" fillId="4" borderId="2" xfId="0" applyNumberFormat="1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left" vertical="center" wrapText="1"/>
    </xf>
    <xf numFmtId="0" fontId="19" fillId="2" borderId="0" xfId="0" applyFont="1" applyFill="1" applyAlignment="1">
      <alignment horizontal="center" vertical="center" wrapText="1"/>
    </xf>
    <xf numFmtId="0" fontId="20" fillId="2" borderId="0" xfId="0" applyFont="1" applyFill="1" applyAlignment="1">
      <alignment vertical="center"/>
    </xf>
    <xf numFmtId="3" fontId="19" fillId="2" borderId="0" xfId="0" applyNumberFormat="1" applyFont="1" applyFill="1" applyAlignment="1">
      <alignment horizontal="center" vertical="center" wrapText="1"/>
    </xf>
    <xf numFmtId="0" fontId="20" fillId="0" borderId="0" xfId="0" applyFont="1" applyAlignment="1">
      <alignment vertical="center"/>
    </xf>
    <xf numFmtId="0" fontId="10" fillId="0" borderId="10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/>
    </xf>
    <xf numFmtId="0" fontId="10" fillId="9" borderId="10" xfId="0" quotePrefix="1" applyFont="1" applyFill="1" applyBorder="1" applyAlignment="1">
      <alignment horizontal="center" vertical="center"/>
    </xf>
    <xf numFmtId="0" fontId="10" fillId="9" borderId="10" xfId="0" quotePrefix="1" applyFont="1" applyFill="1" applyBorder="1" applyAlignment="1">
      <alignment horizontal="center" vertical="center" wrapText="1"/>
    </xf>
    <xf numFmtId="14" fontId="10" fillId="0" borderId="10" xfId="0" applyNumberFormat="1" applyFont="1" applyFill="1" applyBorder="1" applyAlignment="1">
      <alignment horizontal="center" vertical="center"/>
    </xf>
    <xf numFmtId="0" fontId="10" fillId="9" borderId="12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center" vertical="center" wrapText="1"/>
    </xf>
    <xf numFmtId="0" fontId="12" fillId="9" borderId="12" xfId="0" applyFont="1" applyFill="1" applyBorder="1" applyAlignment="1">
      <alignment horizontal="center" vertical="center" wrapText="1"/>
    </xf>
    <xf numFmtId="0" fontId="11" fillId="0" borderId="12" xfId="0" applyFont="1" applyFill="1" applyBorder="1" applyAlignment="1">
      <alignment horizontal="center" vertical="center" wrapText="1"/>
    </xf>
    <xf numFmtId="0" fontId="13" fillId="0" borderId="9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0" fillId="9" borderId="11" xfId="0" applyFont="1" applyFill="1" applyBorder="1" applyAlignment="1">
      <alignment vertical="center"/>
    </xf>
    <xf numFmtId="0" fontId="11" fillId="9" borderId="11" xfId="0" applyFont="1" applyFill="1" applyBorder="1" applyAlignment="1">
      <alignment horizontal="left" vertical="center" wrapText="1"/>
    </xf>
    <xf numFmtId="0" fontId="13" fillId="6" borderId="11" xfId="0" applyFont="1" applyFill="1" applyBorder="1" applyAlignment="1">
      <alignment horizontal="center" vertical="center"/>
    </xf>
    <xf numFmtId="0" fontId="13" fillId="0" borderId="11" xfId="0" applyFont="1" applyFill="1" applyBorder="1" applyAlignment="1">
      <alignment vertical="center"/>
    </xf>
    <xf numFmtId="0" fontId="11" fillId="0" borderId="11" xfId="0" applyNumberFormat="1" applyFont="1" applyFill="1" applyBorder="1" applyAlignment="1">
      <alignment horizontal="left" vertical="center" wrapText="1"/>
    </xf>
    <xf numFmtId="0" fontId="11" fillId="0" borderId="11" xfId="0" applyFont="1" applyFill="1" applyBorder="1" applyAlignment="1">
      <alignment horizontal="left" vertical="center" wrapText="1"/>
    </xf>
    <xf numFmtId="0" fontId="11" fillId="6" borderId="11" xfId="0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vertical="center"/>
    </xf>
    <xf numFmtId="0" fontId="10" fillId="9" borderId="11" xfId="0" applyFont="1" applyFill="1" applyBorder="1" applyAlignment="1">
      <alignment horizontal="center" vertical="center"/>
    </xf>
    <xf numFmtId="0" fontId="12" fillId="9" borderId="11" xfId="0" applyFont="1" applyFill="1" applyBorder="1" applyAlignment="1">
      <alignment horizontal="center" vertical="center"/>
    </xf>
    <xf numFmtId="0" fontId="12" fillId="9" borderId="11" xfId="0" applyFont="1" applyFill="1" applyBorder="1" applyAlignment="1">
      <alignment vertical="center"/>
    </xf>
    <xf numFmtId="0" fontId="11" fillId="0" borderId="11" xfId="0" applyNumberFormat="1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vertical="center" wrapText="1"/>
    </xf>
    <xf numFmtId="0" fontId="10" fillId="9" borderId="13" xfId="0" applyFont="1" applyFill="1" applyBorder="1" applyAlignment="1">
      <alignment vertical="center"/>
    </xf>
    <xf numFmtId="0" fontId="11" fillId="9" borderId="13" xfId="0" applyFont="1" applyFill="1" applyBorder="1" applyAlignment="1">
      <alignment horizontal="left" vertical="center" wrapText="1"/>
    </xf>
    <xf numFmtId="0" fontId="22" fillId="0" borderId="8" xfId="0" applyFont="1" applyFill="1" applyBorder="1" applyAlignment="1">
      <alignment vertical="center"/>
    </xf>
    <xf numFmtId="0" fontId="22" fillId="0" borderId="0" xfId="0" applyFont="1" applyFill="1" applyBorder="1" applyAlignment="1">
      <alignment vertical="center"/>
    </xf>
    <xf numFmtId="0" fontId="16" fillId="0" borderId="0" xfId="0" applyFont="1" applyFill="1" applyBorder="1" applyAlignment="1">
      <alignment vertical="center"/>
    </xf>
    <xf numFmtId="0" fontId="17" fillId="0" borderId="0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vertical="center"/>
    </xf>
    <xf numFmtId="0" fontId="1" fillId="4" borderId="2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2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3" fontId="2" fillId="0" borderId="2" xfId="0" applyNumberFormat="1" applyFont="1" applyFill="1" applyBorder="1" applyAlignment="1">
      <alignment horizontal="center" vertical="center" wrapText="1"/>
    </xf>
    <xf numFmtId="49" fontId="8" fillId="0" borderId="9" xfId="0" applyNumberFormat="1" applyFont="1" applyFill="1" applyBorder="1" applyAlignment="1">
      <alignment horizontal="center" vertical="center" textRotation="90" wrapText="1"/>
    </xf>
    <xf numFmtId="0" fontId="1" fillId="7" borderId="2" xfId="0" applyFont="1" applyFill="1" applyBorder="1" applyAlignment="1">
      <alignment horizontal="center" vertical="center" wrapText="1"/>
    </xf>
    <xf numFmtId="3" fontId="18" fillId="7" borderId="2" xfId="0" applyNumberFormat="1" applyFont="1" applyFill="1" applyBorder="1" applyAlignment="1">
      <alignment horizontal="center" vertical="center" wrapText="1"/>
    </xf>
    <xf numFmtId="3" fontId="3" fillId="0" borderId="2" xfId="0" applyNumberFormat="1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 wrapText="1"/>
    </xf>
    <xf numFmtId="0" fontId="12" fillId="5" borderId="0" xfId="0" applyFont="1" applyFill="1" applyAlignment="1">
      <alignment vertical="center"/>
    </xf>
    <xf numFmtId="0" fontId="10" fillId="9" borderId="13" xfId="0" applyFont="1" applyFill="1" applyBorder="1" applyAlignment="1">
      <alignment horizontal="center" vertical="center"/>
    </xf>
    <xf numFmtId="0" fontId="15" fillId="8" borderId="10" xfId="0" applyFont="1" applyFill="1" applyBorder="1" applyAlignment="1">
      <alignment horizontal="center" vertical="center" wrapText="1"/>
    </xf>
    <xf numFmtId="0" fontId="21" fillId="8" borderId="1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0" fontId="11" fillId="9" borderId="13" xfId="0" applyFont="1" applyFill="1" applyBorder="1" applyAlignment="1">
      <alignment horizontal="center" vertical="center" wrapText="1"/>
    </xf>
    <xf numFmtId="0" fontId="11" fillId="9" borderId="11" xfId="0" applyFont="1" applyFill="1" applyBorder="1" applyAlignment="1">
      <alignment horizontal="center" vertical="center" wrapText="1"/>
    </xf>
    <xf numFmtId="0" fontId="10" fillId="11" borderId="0" xfId="0" applyFont="1" applyFill="1" applyAlignment="1">
      <alignment vertical="center"/>
    </xf>
    <xf numFmtId="0" fontId="13" fillId="11" borderId="0" xfId="0" applyFont="1" applyFill="1" applyAlignment="1">
      <alignment vertical="center"/>
    </xf>
    <xf numFmtId="3" fontId="25" fillId="0" borderId="2" xfId="0" applyNumberFormat="1" applyFont="1" applyFill="1" applyBorder="1" applyAlignment="1">
      <alignment horizontal="center" vertical="center" wrapText="1"/>
    </xf>
    <xf numFmtId="0" fontId="19" fillId="0" borderId="0" xfId="0" applyFont="1" applyFill="1" applyAlignment="1">
      <alignment vertical="center"/>
    </xf>
    <xf numFmtId="0" fontId="19" fillId="2" borderId="0" xfId="0" applyFont="1" applyFill="1" applyAlignment="1">
      <alignment vertical="center"/>
    </xf>
    <xf numFmtId="0" fontId="19" fillId="0" borderId="0" xfId="0" applyFont="1" applyAlignment="1">
      <alignment vertical="center"/>
    </xf>
    <xf numFmtId="0" fontId="12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11" fillId="0" borderId="0" xfId="0" applyFont="1" applyFill="1" applyAlignment="1">
      <alignment horizontal="center" vertical="center"/>
    </xf>
    <xf numFmtId="0" fontId="11" fillId="0" borderId="0" xfId="0" applyNumberFormat="1" applyFont="1" applyFill="1" applyAlignment="1">
      <alignment horizontal="center" vertical="center"/>
    </xf>
    <xf numFmtId="0" fontId="11" fillId="0" borderId="0" xfId="0" applyFont="1" applyFill="1" applyAlignment="1">
      <alignment vertical="center"/>
    </xf>
    <xf numFmtId="0" fontId="24" fillId="12" borderId="1" xfId="0" applyFont="1" applyFill="1" applyBorder="1" applyAlignment="1">
      <alignment horizontal="center" vertical="center" wrapText="1"/>
    </xf>
    <xf numFmtId="0" fontId="27" fillId="0" borderId="0" xfId="0" applyFont="1" applyFill="1" applyAlignment="1">
      <alignment vertical="center"/>
    </xf>
    <xf numFmtId="0" fontId="27" fillId="0" borderId="0" xfId="0" applyFont="1" applyAlignment="1">
      <alignment vertical="center"/>
    </xf>
    <xf numFmtId="0" fontId="12" fillId="10" borderId="1" xfId="0" applyFont="1" applyFill="1" applyBorder="1" applyAlignment="1">
      <alignment horizontal="left" vertical="center" wrapText="1"/>
    </xf>
    <xf numFmtId="0" fontId="13" fillId="10" borderId="1" xfId="0" applyFont="1" applyFill="1" applyBorder="1" applyAlignment="1">
      <alignment horizontal="left" vertical="center" wrapText="1" indent="1"/>
    </xf>
    <xf numFmtId="0" fontId="10" fillId="10" borderId="1" xfId="0" applyFont="1" applyFill="1" applyBorder="1" applyAlignment="1">
      <alignment horizontal="center" vertical="center" wrapText="1"/>
    </xf>
    <xf numFmtId="0" fontId="13" fillId="10" borderId="1" xfId="0" applyFont="1" applyFill="1" applyBorder="1" applyAlignment="1">
      <alignment horizontal="left" vertical="center" wrapText="1"/>
    </xf>
    <xf numFmtId="164" fontId="13" fillId="10" borderId="1" xfId="0" applyNumberFormat="1" applyFont="1" applyFill="1" applyBorder="1" applyAlignment="1">
      <alignment horizontal="center" vertical="center" wrapText="1"/>
    </xf>
    <xf numFmtId="14" fontId="13" fillId="1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1" fillId="0" borderId="0" xfId="0" applyFont="1" applyFill="1" applyAlignment="1">
      <alignment horizontal="justify" vertical="center"/>
    </xf>
    <xf numFmtId="0" fontId="28" fillId="0" borderId="0" xfId="0" applyFont="1" applyFill="1" applyAlignment="1">
      <alignment vertical="center"/>
    </xf>
    <xf numFmtId="0" fontId="27" fillId="0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left" vertical="center" wrapText="1" indent="1"/>
    </xf>
    <xf numFmtId="0" fontId="27" fillId="0" borderId="0" xfId="0" applyFont="1" applyAlignment="1">
      <alignment horizontal="left" vertical="center"/>
    </xf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horizontal="left" vertical="center" indent="1"/>
    </xf>
    <xf numFmtId="0" fontId="24" fillId="0" borderId="0" xfId="0" applyFont="1" applyAlignment="1">
      <alignment vertical="center"/>
    </xf>
    <xf numFmtId="0" fontId="29" fillId="0" borderId="0" xfId="0" applyFont="1"/>
    <xf numFmtId="0" fontId="29" fillId="0" borderId="1" xfId="0" applyFont="1" applyBorder="1" applyAlignment="1">
      <alignment horizontal="center" vertical="center" wrapText="1"/>
    </xf>
    <xf numFmtId="0" fontId="0" fillId="0" borderId="1" xfId="0" applyBorder="1"/>
    <xf numFmtId="0" fontId="12" fillId="10" borderId="0" xfId="0" applyFont="1" applyFill="1" applyBorder="1" applyAlignment="1">
      <alignment horizontal="left" vertical="center" wrapText="1"/>
    </xf>
    <xf numFmtId="0" fontId="13" fillId="10" borderId="0" xfId="0" applyFont="1" applyFill="1" applyBorder="1" applyAlignment="1">
      <alignment horizontal="left" vertical="center" wrapText="1" indent="1"/>
    </xf>
    <xf numFmtId="0" fontId="10" fillId="10" borderId="0" xfId="0" applyFont="1" applyFill="1" applyBorder="1" applyAlignment="1">
      <alignment horizontal="center" vertical="center" wrapText="1"/>
    </xf>
    <xf numFmtId="0" fontId="13" fillId="10" borderId="0" xfId="0" applyFont="1" applyFill="1" applyBorder="1" applyAlignment="1">
      <alignment horizontal="left" vertical="center" wrapText="1"/>
    </xf>
    <xf numFmtId="164" fontId="13" fillId="10" borderId="0" xfId="0" applyNumberFormat="1" applyFont="1" applyFill="1" applyBorder="1" applyAlignment="1">
      <alignment horizontal="center" vertical="center" wrapText="1"/>
    </xf>
    <xf numFmtId="14" fontId="13" fillId="10" borderId="0" xfId="0" applyNumberFormat="1" applyFont="1" applyFill="1" applyBorder="1" applyAlignment="1">
      <alignment horizontal="center" vertical="center" wrapText="1"/>
    </xf>
    <xf numFmtId="0" fontId="11" fillId="10" borderId="1" xfId="0" applyFont="1" applyFill="1" applyBorder="1" applyAlignment="1">
      <alignment horizontal="left" vertical="center" wrapText="1"/>
    </xf>
    <xf numFmtId="0" fontId="11" fillId="10" borderId="1" xfId="0" applyFont="1" applyFill="1" applyBorder="1" applyAlignment="1">
      <alignment horizontal="left" vertical="center" wrapText="1" indent="1"/>
    </xf>
    <xf numFmtId="0" fontId="12" fillId="10" borderId="1" xfId="0" applyFont="1" applyFill="1" applyBorder="1" applyAlignment="1">
      <alignment horizontal="center" vertical="center" wrapText="1"/>
    </xf>
    <xf numFmtId="164" fontId="11" fillId="10" borderId="1" xfId="0" applyNumberFormat="1" applyFont="1" applyFill="1" applyBorder="1" applyAlignment="1">
      <alignment horizontal="center" vertical="center" wrapText="1"/>
    </xf>
    <xf numFmtId="14" fontId="11" fillId="10" borderId="1" xfId="0" applyNumberFormat="1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vertical="center"/>
    </xf>
    <xf numFmtId="14" fontId="27" fillId="0" borderId="0" xfId="0" applyNumberFormat="1" applyFont="1" applyFill="1" applyAlignment="1">
      <alignment vertical="center"/>
    </xf>
    <xf numFmtId="0" fontId="26" fillId="0" borderId="18" xfId="0" applyFont="1" applyFill="1" applyBorder="1" applyAlignment="1">
      <alignment horizontal="left" vertical="center" wrapText="1"/>
    </xf>
    <xf numFmtId="0" fontId="26" fillId="0" borderId="0" xfId="0" applyFont="1" applyFill="1" applyBorder="1" applyAlignment="1">
      <alignment horizontal="left" vertical="center" wrapText="1"/>
    </xf>
    <xf numFmtId="0" fontId="31" fillId="0" borderId="0" xfId="0" applyFont="1" applyFill="1" applyBorder="1" applyAlignment="1">
      <alignment vertical="center"/>
    </xf>
    <xf numFmtId="0" fontId="34" fillId="0" borderId="0" xfId="0" applyFont="1" applyFill="1" applyAlignment="1">
      <alignment vertical="center"/>
    </xf>
    <xf numFmtId="0" fontId="35" fillId="0" borderId="0" xfId="0" applyFont="1" applyFill="1" applyBorder="1" applyAlignment="1">
      <alignment horizontal="left" vertical="center" wrapText="1"/>
    </xf>
    <xf numFmtId="0" fontId="34" fillId="0" borderId="0" xfId="0" applyFont="1" applyFill="1" applyAlignment="1">
      <alignment horizontal="left" vertical="center" wrapText="1"/>
    </xf>
    <xf numFmtId="0" fontId="11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36" fillId="0" borderId="1" xfId="0" applyFont="1" applyFill="1" applyBorder="1" applyAlignment="1">
      <alignment horizontal="center" vertical="center" wrapText="1"/>
    </xf>
    <xf numFmtId="0" fontId="36" fillId="0" borderId="1" xfId="0" applyFont="1" applyFill="1" applyBorder="1" applyAlignment="1">
      <alignment horizontal="center" vertical="center"/>
    </xf>
    <xf numFmtId="0" fontId="13" fillId="0" borderId="19" xfId="0" applyFont="1" applyFill="1" applyBorder="1" applyAlignment="1">
      <alignment vertical="center"/>
    </xf>
    <xf numFmtId="0" fontId="3" fillId="0" borderId="0" xfId="0" applyFont="1" applyFill="1"/>
    <xf numFmtId="0" fontId="1" fillId="13" borderId="21" xfId="3" applyFont="1" applyFill="1" applyBorder="1" applyAlignment="1">
      <alignment horizontal="center" vertical="center" wrapText="1"/>
    </xf>
    <xf numFmtId="0" fontId="1" fillId="13" borderId="14" xfId="3" applyFont="1" applyFill="1" applyBorder="1" applyAlignment="1">
      <alignment horizontal="center" vertical="center" wrapText="1"/>
    </xf>
    <xf numFmtId="0" fontId="1" fillId="13" borderId="16" xfId="3" applyFont="1" applyFill="1" applyBorder="1" applyAlignment="1">
      <alignment horizontal="center" vertical="center" wrapText="1"/>
    </xf>
    <xf numFmtId="14" fontId="1" fillId="14" borderId="1" xfId="3" applyNumberFormat="1" applyFont="1" applyFill="1" applyBorder="1" applyAlignment="1">
      <alignment horizontal="center" vertical="center"/>
    </xf>
    <xf numFmtId="14" fontId="1" fillId="14" borderId="1" xfId="3" applyNumberFormat="1" applyFont="1" applyFill="1" applyBorder="1" applyAlignment="1">
      <alignment horizontal="center" vertical="center"/>
    </xf>
    <xf numFmtId="0" fontId="24" fillId="13" borderId="14" xfId="0" applyFont="1" applyFill="1" applyBorder="1" applyAlignment="1">
      <alignment horizontal="center" vertical="center" wrapText="1"/>
    </xf>
    <xf numFmtId="0" fontId="11" fillId="0" borderId="27" xfId="0" applyFont="1" applyFill="1" applyBorder="1" applyAlignment="1">
      <alignment vertical="center"/>
    </xf>
    <xf numFmtId="0" fontId="11" fillId="0" borderId="28" xfId="0" applyFont="1" applyFill="1" applyBorder="1" applyAlignment="1">
      <alignment vertical="center"/>
    </xf>
    <xf numFmtId="0" fontId="11" fillId="0" borderId="29" xfId="0" applyFont="1" applyFill="1" applyBorder="1" applyAlignment="1">
      <alignment vertical="center"/>
    </xf>
    <xf numFmtId="0" fontId="11" fillId="0" borderId="31" xfId="0" applyFont="1" applyFill="1" applyBorder="1" applyAlignment="1">
      <alignment vertical="center"/>
    </xf>
    <xf numFmtId="0" fontId="11" fillId="0" borderId="32" xfId="0" applyFont="1" applyFill="1" applyBorder="1" applyAlignment="1">
      <alignment vertical="center"/>
    </xf>
    <xf numFmtId="0" fontId="1" fillId="13" borderId="33" xfId="3" applyFont="1" applyFill="1" applyBorder="1" applyAlignment="1">
      <alignment horizontal="center" vertical="center" wrapText="1"/>
    </xf>
    <xf numFmtId="0" fontId="1" fillId="13" borderId="25" xfId="3" applyFont="1" applyFill="1" applyBorder="1" applyAlignment="1">
      <alignment horizontal="center" vertical="center" wrapText="1"/>
    </xf>
    <xf numFmtId="0" fontId="1" fillId="13" borderId="34" xfId="3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3" applyFont="1" applyBorder="1" applyAlignment="1">
      <alignment horizontal="center" vertical="center" wrapText="1"/>
    </xf>
    <xf numFmtId="0" fontId="12" fillId="13" borderId="17" xfId="0" applyFont="1" applyFill="1" applyBorder="1" applyAlignment="1">
      <alignment horizontal="center" vertical="center"/>
    </xf>
    <xf numFmtId="0" fontId="12" fillId="13" borderId="26" xfId="0" applyFont="1" applyFill="1" applyBorder="1" applyAlignment="1">
      <alignment horizontal="center" vertical="center"/>
    </xf>
    <xf numFmtId="0" fontId="32" fillId="13" borderId="1" xfId="0" applyFont="1" applyFill="1" applyBorder="1" applyAlignment="1">
      <alignment horizontal="center" vertical="center" wrapText="1"/>
    </xf>
    <xf numFmtId="0" fontId="33" fillId="13" borderId="14" xfId="0" applyFont="1" applyFill="1" applyBorder="1" applyAlignment="1">
      <alignment horizontal="center" vertical="center" wrapText="1"/>
    </xf>
    <xf numFmtId="14" fontId="30" fillId="13" borderId="22" xfId="3" applyNumberFormat="1" applyFont="1" applyFill="1" applyBorder="1" applyAlignment="1">
      <alignment horizontal="center" vertical="center"/>
    </xf>
    <xf numFmtId="14" fontId="30" fillId="13" borderId="24" xfId="3" applyNumberFormat="1" applyFont="1" applyFill="1" applyBorder="1" applyAlignment="1">
      <alignment horizontal="center" vertical="center"/>
    </xf>
    <xf numFmtId="14" fontId="30" fillId="13" borderId="35" xfId="3" applyNumberFormat="1" applyFont="1" applyFill="1" applyBorder="1" applyAlignment="1">
      <alignment horizontal="center" vertical="center" wrapText="1"/>
    </xf>
    <xf numFmtId="14" fontId="30" fillId="13" borderId="36" xfId="3" applyNumberFormat="1" applyFont="1" applyFill="1" applyBorder="1" applyAlignment="1">
      <alignment horizontal="center" vertical="center" wrapText="1"/>
    </xf>
    <xf numFmtId="14" fontId="30" fillId="13" borderId="37" xfId="3" applyNumberFormat="1" applyFont="1" applyFill="1" applyBorder="1" applyAlignment="1">
      <alignment horizontal="center" vertical="center" wrapText="1"/>
    </xf>
    <xf numFmtId="0" fontId="12" fillId="13" borderId="14" xfId="0" applyFont="1" applyFill="1" applyBorder="1" applyAlignment="1">
      <alignment horizontal="center" vertical="center"/>
    </xf>
    <xf numFmtId="0" fontId="12" fillId="13" borderId="25" xfId="0" applyFont="1" applyFill="1" applyBorder="1" applyAlignment="1">
      <alignment horizontal="center" vertical="center"/>
    </xf>
    <xf numFmtId="0" fontId="32" fillId="13" borderId="20" xfId="0" applyFont="1" applyFill="1" applyBorder="1" applyAlignment="1">
      <alignment horizontal="center" vertical="center" wrapText="1"/>
    </xf>
    <xf numFmtId="0" fontId="33" fillId="13" borderId="17" xfId="0" applyFont="1" applyFill="1" applyBorder="1" applyAlignment="1">
      <alignment horizontal="center" vertical="center" wrapText="1"/>
    </xf>
    <xf numFmtId="0" fontId="23" fillId="13" borderId="1" xfId="0" applyFont="1" applyFill="1" applyBorder="1" applyAlignment="1">
      <alignment horizontal="center" vertical="center" wrapText="1"/>
    </xf>
    <xf numFmtId="0" fontId="24" fillId="13" borderId="14" xfId="0" applyFont="1" applyFill="1" applyBorder="1" applyAlignment="1">
      <alignment horizontal="center" vertical="center" wrapText="1"/>
    </xf>
    <xf numFmtId="0" fontId="23" fillId="13" borderId="1" xfId="0" applyNumberFormat="1" applyFont="1" applyFill="1" applyBorder="1" applyAlignment="1">
      <alignment horizontal="center" vertical="center" wrapText="1"/>
    </xf>
    <xf numFmtId="0" fontId="24" fillId="13" borderId="14" xfId="0" applyNumberFormat="1" applyFont="1" applyFill="1" applyBorder="1" applyAlignment="1">
      <alignment horizontal="center" vertical="center" wrapText="1"/>
    </xf>
    <xf numFmtId="0" fontId="24" fillId="13" borderId="1" xfId="0" applyNumberFormat="1" applyFont="1" applyFill="1" applyBorder="1" applyAlignment="1">
      <alignment horizontal="center" vertical="center" wrapText="1"/>
    </xf>
    <xf numFmtId="14" fontId="1" fillId="14" borderId="1" xfId="3" applyNumberFormat="1" applyFont="1" applyFill="1" applyBorder="1" applyAlignment="1">
      <alignment horizontal="center" vertical="center"/>
    </xf>
    <xf numFmtId="0" fontId="0" fillId="13" borderId="1" xfId="0" applyFill="1" applyBorder="1" applyAlignment="1">
      <alignment horizontal="center"/>
    </xf>
    <xf numFmtId="0" fontId="24" fillId="13" borderId="14" xfId="0" applyFont="1" applyFill="1" applyBorder="1" applyAlignment="1">
      <alignment horizontal="center" vertical="center"/>
    </xf>
    <xf numFmtId="0" fontId="24" fillId="13" borderId="15" xfId="0" applyFont="1" applyFill="1" applyBorder="1" applyAlignment="1">
      <alignment horizontal="center" vertical="center"/>
    </xf>
    <xf numFmtId="49" fontId="8" fillId="0" borderId="7" xfId="0" applyNumberFormat="1" applyFont="1" applyFill="1" applyBorder="1" applyAlignment="1">
      <alignment horizontal="center" vertical="center" textRotation="90" wrapText="1"/>
    </xf>
    <xf numFmtId="49" fontId="8" fillId="0" borderId="3" xfId="0" applyNumberFormat="1" applyFont="1" applyFill="1" applyBorder="1" applyAlignment="1">
      <alignment horizontal="center" vertical="center" textRotation="90" wrapText="1"/>
    </xf>
    <xf numFmtId="0" fontId="18" fillId="4" borderId="5" xfId="0" applyFont="1" applyFill="1" applyBorder="1" applyAlignment="1">
      <alignment horizontal="left" vertical="center"/>
    </xf>
    <xf numFmtId="0" fontId="18" fillId="4" borderId="6" xfId="0" applyFont="1" applyFill="1" applyBorder="1" applyAlignment="1">
      <alignment horizontal="left" vertical="center"/>
    </xf>
    <xf numFmtId="0" fontId="18" fillId="4" borderId="8" xfId="0" applyFont="1" applyFill="1" applyBorder="1" applyAlignment="1">
      <alignment horizontal="left" vertical="center"/>
    </xf>
    <xf numFmtId="0" fontId="18" fillId="4" borderId="4" xfId="0" applyFont="1" applyFill="1" applyBorder="1" applyAlignment="1">
      <alignment horizontal="left" vertical="center"/>
    </xf>
    <xf numFmtId="0" fontId="21" fillId="8" borderId="1" xfId="0" applyFont="1" applyFill="1" applyBorder="1" applyAlignment="1">
      <alignment horizontal="center" vertical="center" wrapText="1"/>
    </xf>
    <xf numFmtId="0" fontId="15" fillId="8" borderId="10" xfId="0" applyFont="1" applyFill="1" applyBorder="1" applyAlignment="1">
      <alignment horizontal="center" vertical="center" wrapText="1"/>
    </xf>
    <xf numFmtId="0" fontId="21" fillId="8" borderId="16" xfId="0" applyFont="1" applyFill="1" applyBorder="1" applyAlignment="1">
      <alignment horizontal="center" vertical="center" wrapText="1"/>
    </xf>
    <xf numFmtId="0" fontId="21" fillId="8" borderId="17" xfId="0" applyFont="1" applyFill="1" applyBorder="1" applyAlignment="1">
      <alignment horizontal="center" vertical="center" wrapText="1"/>
    </xf>
    <xf numFmtId="0" fontId="15" fillId="8" borderId="12" xfId="0" applyFont="1" applyFill="1" applyBorder="1" applyAlignment="1">
      <alignment horizontal="center" vertical="center" wrapText="1"/>
    </xf>
    <xf numFmtId="0" fontId="2" fillId="2" borderId="15" xfId="3" applyFont="1" applyFill="1" applyBorder="1" applyAlignment="1">
      <alignment horizontal="center" vertical="center" wrapText="1"/>
    </xf>
    <xf numFmtId="0" fontId="2" fillId="0" borderId="15" xfId="3" applyFont="1" applyBorder="1" applyAlignment="1">
      <alignment horizontal="center" vertical="center" wrapText="1"/>
    </xf>
    <xf numFmtId="0" fontId="3" fillId="0" borderId="23" xfId="3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/>
    </xf>
    <xf numFmtId="17" fontId="3" fillId="0" borderId="1" xfId="3" applyNumberFormat="1" applyFont="1" applyBorder="1" applyAlignment="1">
      <alignment horizontal="center" vertical="center" wrapText="1"/>
    </xf>
    <xf numFmtId="20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wrapText="1"/>
    </xf>
    <xf numFmtId="0" fontId="2" fillId="0" borderId="1" xfId="0" applyFont="1" applyFill="1" applyBorder="1" applyAlignment="1">
      <alignment horizontal="left" wrapText="1"/>
    </xf>
    <xf numFmtId="0" fontId="3" fillId="0" borderId="1" xfId="3" applyFont="1" applyFill="1" applyBorder="1" applyAlignment="1">
      <alignment horizontal="left" wrapText="1"/>
    </xf>
    <xf numFmtId="0" fontId="1" fillId="0" borderId="1" xfId="0" applyFont="1" applyFill="1" applyBorder="1" applyAlignment="1">
      <alignment horizontal="left" wrapText="1"/>
    </xf>
    <xf numFmtId="0" fontId="3" fillId="0" borderId="1" xfId="3" applyFont="1" applyBorder="1" applyAlignment="1">
      <alignment horizontal="left" wrapText="1"/>
    </xf>
    <xf numFmtId="20" fontId="2" fillId="0" borderId="1" xfId="0" applyNumberFormat="1" applyFont="1" applyBorder="1" applyAlignment="1">
      <alignment horizontal="left" wrapText="1"/>
    </xf>
    <xf numFmtId="0" fontId="2" fillId="2" borderId="1" xfId="3" applyFont="1" applyFill="1" applyBorder="1" applyAlignment="1">
      <alignment horizontal="left" wrapText="1"/>
    </xf>
    <xf numFmtId="17" fontId="3" fillId="0" borderId="1" xfId="3" applyNumberFormat="1" applyFont="1" applyBorder="1" applyAlignment="1">
      <alignment horizontal="left" wrapText="1"/>
    </xf>
    <xf numFmtId="0" fontId="3" fillId="0" borderId="1" xfId="3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vertical="center"/>
    </xf>
    <xf numFmtId="0" fontId="3" fillId="0" borderId="20" xfId="0" applyFont="1" applyFill="1" applyBorder="1" applyAlignment="1">
      <alignment vertical="center" wrapText="1"/>
    </xf>
    <xf numFmtId="0" fontId="3" fillId="0" borderId="20" xfId="0" applyFont="1" applyBorder="1" applyAlignment="1">
      <alignment vertical="center"/>
    </xf>
    <xf numFmtId="0" fontId="3" fillId="0" borderId="30" xfId="3" applyFont="1" applyBorder="1" applyAlignment="1">
      <alignment horizontal="center" vertical="center" wrapText="1"/>
    </xf>
    <xf numFmtId="0" fontId="3" fillId="0" borderId="20" xfId="3" applyFont="1" applyFill="1" applyBorder="1" applyAlignment="1">
      <alignment horizontal="center" vertical="center" wrapText="1"/>
    </xf>
    <xf numFmtId="20" fontId="3" fillId="0" borderId="23" xfId="3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 wrapText="1"/>
    </xf>
    <xf numFmtId="0" fontId="2" fillId="0" borderId="31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32" xfId="0" applyFont="1" applyFill="1" applyBorder="1" applyAlignment="1">
      <alignment vertical="center"/>
    </xf>
    <xf numFmtId="0" fontId="36" fillId="0" borderId="1" xfId="0" applyFont="1" applyFill="1" applyBorder="1" applyAlignment="1">
      <alignment vertical="center"/>
    </xf>
    <xf numFmtId="3" fontId="36" fillId="0" borderId="1" xfId="0" applyNumberFormat="1" applyFont="1" applyFill="1" applyBorder="1" applyAlignment="1">
      <alignment horizontal="left" vertical="center"/>
    </xf>
    <xf numFmtId="14" fontId="36" fillId="0" borderId="1" xfId="0" applyNumberFormat="1" applyFont="1" applyFill="1" applyBorder="1" applyAlignment="1">
      <alignment horizontal="center" vertical="center"/>
    </xf>
    <xf numFmtId="0" fontId="36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left" vertical="center" wrapText="1"/>
    </xf>
    <xf numFmtId="14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left" vertical="center"/>
    </xf>
    <xf numFmtId="14" fontId="36" fillId="0" borderId="1" xfId="0" applyNumberFormat="1" applyFont="1" applyFill="1" applyBorder="1" applyAlignment="1">
      <alignment horizontal="center" vertical="center" wrapText="1"/>
    </xf>
    <xf numFmtId="165" fontId="3" fillId="0" borderId="1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center" wrapText="1"/>
    </xf>
    <xf numFmtId="0" fontId="36" fillId="0" borderId="1" xfId="0" applyFont="1" applyFill="1" applyBorder="1" applyAlignment="1">
      <alignment horizontal="left" vertical="center" wrapText="1" indent="1"/>
    </xf>
  </cellXfs>
  <cellStyles count="4">
    <cellStyle name="Normal" xfId="2" xr:uid="{00000000-0005-0000-0000-000000000000}"/>
    <cellStyle name="Обычный" xfId="0" builtinId="0"/>
    <cellStyle name="Обычный 2" xfId="3" xr:uid="{00000000-0005-0000-0000-000002000000}"/>
    <cellStyle name="Обычный 5 2" xfId="1" xr:uid="{00000000-0005-0000-0000-000003000000}"/>
  </cellStyles>
  <dxfs count="1">
    <dxf>
      <font>
        <color rgb="FF9C0006"/>
      </font>
    </dxf>
  </dxfs>
  <tableStyles count="0" defaultTableStyle="TableStyleMedium9" defaultPivotStyle="PivotStyleLight16"/>
  <colors>
    <mruColors>
      <color rgb="FFABDFDD"/>
      <color rgb="FF006666"/>
      <color rgb="FFDDF9F8"/>
      <color rgb="FFB6E0AA"/>
      <color rgb="FF31859C"/>
      <color rgb="FF006699"/>
      <color rgb="FF008080"/>
      <color rgb="FF009999"/>
      <color rgb="FF666699"/>
      <color rgb="FF33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47625</xdr:colOff>
      <xdr:row>0</xdr:row>
      <xdr:rowOff>85726</xdr:rowOff>
    </xdr:from>
    <xdr:to>
      <xdr:col>11</xdr:col>
      <xdr:colOff>253999</xdr:colOff>
      <xdr:row>9</xdr:row>
      <xdr:rowOff>95250</xdr:rowOff>
    </xdr:to>
    <xdr:sp macro="" textlink="">
      <xdr:nvSpPr>
        <xdr:cNvPr id="2" name="Прямоугольник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4238625" y="85726"/>
          <a:ext cx="5083174" cy="1914524"/>
        </a:xfrm>
        <a:prstGeom prst="rect">
          <a:avLst/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ru-RU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Стандартная классификация</a:t>
          </a:r>
          <a:r>
            <a:rPr lang="ru-RU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ru-RU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отделений по каналам и типам продаж:</a:t>
          </a:r>
        </a:p>
        <a:p>
          <a:pPr algn="l"/>
          <a:r>
            <a:rPr lang="ru-RU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Канал №2 </a:t>
          </a:r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– универсальное отделение (обслуживание юр. и физ. лиц):</a:t>
          </a:r>
        </a:p>
        <a:p>
          <a:pPr lvl="0" algn="l"/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– тип №1: с кассовыми кабинами;</a:t>
          </a:r>
        </a:p>
        <a:p>
          <a:pPr lvl="0" algn="l"/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– тип №2: ЭКР с кассовыми кабинами.</a:t>
          </a:r>
        </a:p>
        <a:p>
          <a:pPr algn="l"/>
          <a:r>
            <a:rPr lang="ru-RU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Канал</a:t>
          </a:r>
          <a:r>
            <a:rPr lang="ru-RU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№3 </a:t>
          </a:r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– </a:t>
          </a:r>
          <a:r>
            <a:rPr lang="ru-RU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р</a:t>
          </a:r>
          <a:r>
            <a:rPr lang="ru-RU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озн</a:t>
          </a:r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ичное</a:t>
          </a:r>
          <a:r>
            <a:rPr lang="ru-R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о</a:t>
          </a:r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тделение (обслуживание физ. лиц):</a:t>
          </a:r>
        </a:p>
        <a:p>
          <a:pPr lvl="0" algn="l"/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– </a:t>
          </a:r>
          <a:r>
            <a:rPr lang="ru-R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т</a:t>
          </a:r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ип №3: ЭКР;</a:t>
          </a:r>
        </a:p>
        <a:p>
          <a:pPr lvl="0" algn="l"/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– тип №4: с кассовыми кабинами;</a:t>
          </a:r>
        </a:p>
        <a:p>
          <a:pPr lvl="0" algn="l"/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– тип №5: ЭКР с кассовыми кабинами.</a:t>
          </a:r>
        </a:p>
        <a:p>
          <a:pPr algn="l"/>
          <a:r>
            <a:rPr lang="ru-RU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Канал №4 </a:t>
          </a:r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– расчетно-кассовое отделение (РКО).</a:t>
          </a:r>
        </a:p>
        <a:p>
          <a:pPr algn="l"/>
          <a:endParaRPr lang="ru-RU" sz="1100"/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6666"/>
    <pageSetUpPr fitToPage="1"/>
  </sheetPr>
  <dimension ref="A1:X166"/>
  <sheetViews>
    <sheetView tabSelected="1" zoomScale="55" zoomScaleNormal="55" zoomScaleSheetLayoutView="70" workbookViewId="0">
      <pane ySplit="3" topLeftCell="A4" activePane="bottomLeft" state="frozen"/>
      <selection pane="bottomLeft" activeCell="X14" sqref="X14"/>
    </sheetView>
  </sheetViews>
  <sheetFormatPr defaultColWidth="9.140625" defaultRowHeight="18.75" outlineLevelRow="1" x14ac:dyDescent="0.25"/>
  <cols>
    <col min="1" max="1" width="9.140625" style="142"/>
    <col min="2" max="2" width="25.5703125" style="139" bestFit="1" customWidth="1"/>
    <col min="3" max="3" width="25.5703125" style="139" customWidth="1"/>
    <col min="4" max="4" width="12.140625" style="101" hidden="1" customWidth="1"/>
    <col min="5" max="5" width="9.85546875" style="101" hidden="1" customWidth="1"/>
    <col min="6" max="8" width="18.7109375" style="101" hidden="1" customWidth="1"/>
    <col min="9" max="9" width="26.7109375" style="100" hidden="1" customWidth="1"/>
    <col min="10" max="10" width="27.85546875" style="25" hidden="1" customWidth="1"/>
    <col min="11" max="11" width="43.5703125" style="141" customWidth="1"/>
    <col min="12" max="12" width="23" style="101" customWidth="1"/>
    <col min="13" max="13" width="22.85546875" style="101" customWidth="1"/>
    <col min="14" max="14" width="22.42578125" style="101" customWidth="1"/>
    <col min="15" max="15" width="21.28515625" style="101" customWidth="1"/>
    <col min="16" max="16" width="15.140625" style="157" customWidth="1"/>
    <col min="17" max="17" width="21.28515625" style="98" customWidth="1"/>
    <col min="18" max="18" width="17.85546875" style="98" customWidth="1"/>
    <col min="19" max="19" width="16.42578125" style="158" customWidth="1"/>
    <col min="20" max="20" width="18.42578125" style="157" customWidth="1"/>
    <col min="21" max="21" width="17.85546875" style="98" customWidth="1"/>
    <col min="22" max="22" width="21.5703125" style="98" customWidth="1"/>
    <col min="23" max="23" width="23.5703125" style="158" customWidth="1"/>
    <col min="24" max="24" width="64" style="101" customWidth="1"/>
    <col min="25" max="16384" width="9.140625" style="101"/>
  </cols>
  <sheetData>
    <row r="1" spans="1:24" ht="9.75" customHeight="1" thickBot="1" x14ac:dyDescent="0.3">
      <c r="B1" s="138"/>
      <c r="C1" s="138"/>
      <c r="D1" s="97"/>
      <c r="E1" s="97"/>
      <c r="F1" s="97"/>
      <c r="G1" s="97"/>
      <c r="H1" s="97"/>
      <c r="I1" s="98"/>
      <c r="J1" s="4"/>
      <c r="K1" s="140"/>
      <c r="P1" s="154"/>
      <c r="Q1" s="155"/>
      <c r="R1" s="155"/>
      <c r="S1" s="156"/>
      <c r="T1" s="154"/>
      <c r="U1" s="155"/>
      <c r="V1" s="155"/>
      <c r="W1" s="156"/>
    </row>
    <row r="2" spans="1:24" s="99" customFormat="1" ht="25.5" customHeight="1" thickBot="1" x14ac:dyDescent="0.3">
      <c r="A2" s="173" t="s">
        <v>451</v>
      </c>
      <c r="B2" s="175" t="s">
        <v>252</v>
      </c>
      <c r="C2" s="166" t="s">
        <v>192</v>
      </c>
      <c r="D2" s="181" t="s">
        <v>122</v>
      </c>
      <c r="E2" s="181"/>
      <c r="F2" s="177" t="s">
        <v>130</v>
      </c>
      <c r="G2" s="179" t="s">
        <v>227</v>
      </c>
      <c r="H2" s="179" t="s">
        <v>302</v>
      </c>
      <c r="I2" s="179" t="s">
        <v>255</v>
      </c>
      <c r="J2" s="177" t="s">
        <v>428</v>
      </c>
      <c r="K2" s="166" t="s">
        <v>131</v>
      </c>
      <c r="L2" s="168" t="s">
        <v>943</v>
      </c>
      <c r="M2" s="169"/>
      <c r="N2" s="169"/>
      <c r="O2" s="169"/>
      <c r="P2" s="170" t="s">
        <v>944</v>
      </c>
      <c r="Q2" s="171"/>
      <c r="R2" s="171"/>
      <c r="S2" s="172"/>
      <c r="T2" s="170" t="s">
        <v>945</v>
      </c>
      <c r="U2" s="171"/>
      <c r="V2" s="171"/>
      <c r="W2" s="172"/>
      <c r="X2" s="164" t="s">
        <v>777</v>
      </c>
    </row>
    <row r="3" spans="1:24" s="99" customFormat="1" ht="89.25" customHeight="1" x14ac:dyDescent="0.25">
      <c r="A3" s="174"/>
      <c r="B3" s="176"/>
      <c r="C3" s="167"/>
      <c r="D3" s="153" t="s">
        <v>120</v>
      </c>
      <c r="E3" s="153" t="s">
        <v>121</v>
      </c>
      <c r="F3" s="178"/>
      <c r="G3" s="180"/>
      <c r="H3" s="180"/>
      <c r="I3" s="180"/>
      <c r="J3" s="178"/>
      <c r="K3" s="167"/>
      <c r="L3" s="148" t="s">
        <v>684</v>
      </c>
      <c r="M3" s="149" t="s">
        <v>767</v>
      </c>
      <c r="N3" s="149" t="s">
        <v>420</v>
      </c>
      <c r="O3" s="150" t="s">
        <v>766</v>
      </c>
      <c r="P3" s="159" t="s">
        <v>684</v>
      </c>
      <c r="Q3" s="160" t="s">
        <v>767</v>
      </c>
      <c r="R3" s="160" t="s">
        <v>420</v>
      </c>
      <c r="S3" s="161" t="s">
        <v>766</v>
      </c>
      <c r="T3" s="159" t="s">
        <v>684</v>
      </c>
      <c r="U3" s="160" t="s">
        <v>767</v>
      </c>
      <c r="V3" s="160" t="s">
        <v>420</v>
      </c>
      <c r="W3" s="161" t="s">
        <v>766</v>
      </c>
      <c r="X3" s="165"/>
    </row>
    <row r="4" spans="1:24" s="8" customFormat="1" ht="31.5" x14ac:dyDescent="0.25">
      <c r="A4" s="143">
        <v>1</v>
      </c>
      <c r="B4" s="225" t="s">
        <v>0</v>
      </c>
      <c r="C4" s="225" t="s">
        <v>0</v>
      </c>
      <c r="D4" s="145"/>
      <c r="E4" s="145" t="s">
        <v>778</v>
      </c>
      <c r="F4" s="145" t="s">
        <v>72</v>
      </c>
      <c r="G4" s="226"/>
      <c r="H4" s="227">
        <v>36251</v>
      </c>
      <c r="I4" s="227"/>
      <c r="J4" s="228" t="s">
        <v>779</v>
      </c>
      <c r="K4" s="228" t="s">
        <v>446</v>
      </c>
      <c r="L4" s="211" t="s">
        <v>965</v>
      </c>
      <c r="M4" s="211" t="s">
        <v>965</v>
      </c>
      <c r="N4" s="211" t="s">
        <v>965</v>
      </c>
      <c r="O4" s="211" t="s">
        <v>965</v>
      </c>
      <c r="P4" s="211" t="s">
        <v>965</v>
      </c>
      <c r="Q4" s="211" t="s">
        <v>965</v>
      </c>
      <c r="R4" s="211" t="s">
        <v>965</v>
      </c>
      <c r="S4" s="211" t="s">
        <v>965</v>
      </c>
      <c r="T4" s="211" t="s">
        <v>965</v>
      </c>
      <c r="U4" s="211" t="s">
        <v>965</v>
      </c>
      <c r="V4" s="211" t="s">
        <v>965</v>
      </c>
      <c r="W4" s="211" t="s">
        <v>965</v>
      </c>
      <c r="X4" s="212"/>
    </row>
    <row r="5" spans="1:24" s="8" customFormat="1" ht="47.25" outlineLevel="1" x14ac:dyDescent="0.25">
      <c r="A5" s="143">
        <v>2</v>
      </c>
      <c r="B5" s="143" t="s">
        <v>0</v>
      </c>
      <c r="C5" s="143" t="s">
        <v>2</v>
      </c>
      <c r="D5" s="229">
        <v>1</v>
      </c>
      <c r="E5" s="229" t="s">
        <v>780</v>
      </c>
      <c r="F5" s="229" t="s">
        <v>781</v>
      </c>
      <c r="G5" s="230" t="s">
        <v>782</v>
      </c>
      <c r="H5" s="231">
        <v>40414</v>
      </c>
      <c r="I5" s="231"/>
      <c r="J5" s="232" t="s">
        <v>783</v>
      </c>
      <c r="K5" s="232" t="s">
        <v>326</v>
      </c>
      <c r="L5" s="211" t="s">
        <v>965</v>
      </c>
      <c r="M5" s="211" t="s">
        <v>965</v>
      </c>
      <c r="N5" s="211" t="s">
        <v>965</v>
      </c>
      <c r="O5" s="211" t="s">
        <v>965</v>
      </c>
      <c r="P5" s="211" t="s">
        <v>965</v>
      </c>
      <c r="Q5" s="211" t="s">
        <v>965</v>
      </c>
      <c r="R5" s="211" t="s">
        <v>965</v>
      </c>
      <c r="S5" s="211" t="s">
        <v>965</v>
      </c>
      <c r="T5" s="211" t="s">
        <v>965</v>
      </c>
      <c r="U5" s="211" t="s">
        <v>965</v>
      </c>
      <c r="V5" s="211" t="s">
        <v>965</v>
      </c>
      <c r="W5" s="211" t="s">
        <v>965</v>
      </c>
      <c r="X5" s="212"/>
    </row>
    <row r="6" spans="1:24" s="8" customFormat="1" ht="31.5" outlineLevel="1" x14ac:dyDescent="0.25">
      <c r="A6" s="143">
        <v>3</v>
      </c>
      <c r="B6" s="143" t="s">
        <v>0</v>
      </c>
      <c r="C6" s="143" t="s">
        <v>3</v>
      </c>
      <c r="D6" s="229">
        <v>2</v>
      </c>
      <c r="E6" s="229" t="s">
        <v>780</v>
      </c>
      <c r="F6" s="229" t="s">
        <v>781</v>
      </c>
      <c r="G6" s="230" t="s">
        <v>782</v>
      </c>
      <c r="H6" s="231">
        <v>41058</v>
      </c>
      <c r="I6" s="231"/>
      <c r="J6" s="232" t="s">
        <v>784</v>
      </c>
      <c r="K6" s="232" t="s">
        <v>671</v>
      </c>
      <c r="L6" s="163" t="s">
        <v>954</v>
      </c>
      <c r="M6" s="163" t="s">
        <v>966</v>
      </c>
      <c r="N6" s="163" t="s">
        <v>954</v>
      </c>
      <c r="O6" s="163" t="s">
        <v>966</v>
      </c>
      <c r="P6" s="211" t="s">
        <v>965</v>
      </c>
      <c r="Q6" s="211" t="s">
        <v>965</v>
      </c>
      <c r="R6" s="211" t="s">
        <v>965</v>
      </c>
      <c r="S6" s="211" t="s">
        <v>965</v>
      </c>
      <c r="T6" s="211" t="s">
        <v>965</v>
      </c>
      <c r="U6" s="211" t="s">
        <v>965</v>
      </c>
      <c r="V6" s="211" t="s">
        <v>965</v>
      </c>
      <c r="W6" s="211" t="s">
        <v>965</v>
      </c>
      <c r="X6" s="212"/>
    </row>
    <row r="7" spans="1:24" s="8" customFormat="1" ht="31.5" outlineLevel="1" x14ac:dyDescent="0.25">
      <c r="A7" s="143">
        <v>4</v>
      </c>
      <c r="B7" s="143" t="s">
        <v>0</v>
      </c>
      <c r="C7" s="143" t="s">
        <v>4</v>
      </c>
      <c r="D7" s="229">
        <v>3</v>
      </c>
      <c r="E7" s="229" t="s">
        <v>780</v>
      </c>
      <c r="F7" s="229" t="s">
        <v>781</v>
      </c>
      <c r="G7" s="230" t="s">
        <v>785</v>
      </c>
      <c r="H7" s="233" t="s">
        <v>786</v>
      </c>
      <c r="I7" s="233"/>
      <c r="J7" s="232" t="s">
        <v>787</v>
      </c>
      <c r="K7" s="232" t="s">
        <v>447</v>
      </c>
      <c r="L7" s="163" t="s">
        <v>954</v>
      </c>
      <c r="M7" s="163" t="s">
        <v>966</v>
      </c>
      <c r="N7" s="163" t="s">
        <v>954</v>
      </c>
      <c r="O7" s="163" t="s">
        <v>966</v>
      </c>
      <c r="P7" s="211" t="s">
        <v>965</v>
      </c>
      <c r="Q7" s="211" t="s">
        <v>965</v>
      </c>
      <c r="R7" s="211" t="s">
        <v>965</v>
      </c>
      <c r="S7" s="211" t="s">
        <v>965</v>
      </c>
      <c r="T7" s="211" t="s">
        <v>965</v>
      </c>
      <c r="U7" s="211" t="s">
        <v>965</v>
      </c>
      <c r="V7" s="211" t="s">
        <v>965</v>
      </c>
      <c r="W7" s="211" t="s">
        <v>965</v>
      </c>
      <c r="X7" s="212"/>
    </row>
    <row r="8" spans="1:24" s="8" customFormat="1" ht="31.5" outlineLevel="1" x14ac:dyDescent="0.25">
      <c r="A8" s="143">
        <v>5</v>
      </c>
      <c r="B8" s="143" t="s">
        <v>0</v>
      </c>
      <c r="C8" s="143" t="s">
        <v>5</v>
      </c>
      <c r="D8" s="229">
        <v>4</v>
      </c>
      <c r="E8" s="229" t="s">
        <v>788</v>
      </c>
      <c r="F8" s="229" t="s">
        <v>789</v>
      </c>
      <c r="G8" s="230" t="s">
        <v>790</v>
      </c>
      <c r="H8" s="233" t="s">
        <v>786</v>
      </c>
      <c r="I8" s="233"/>
      <c r="J8" s="232" t="s">
        <v>791</v>
      </c>
      <c r="K8" s="232" t="s">
        <v>702</v>
      </c>
      <c r="L8" s="163" t="s">
        <v>954</v>
      </c>
      <c r="M8" s="163" t="s">
        <v>966</v>
      </c>
      <c r="N8" s="163" t="s">
        <v>954</v>
      </c>
      <c r="O8" s="163" t="s">
        <v>966</v>
      </c>
      <c r="P8" s="211" t="s">
        <v>965</v>
      </c>
      <c r="Q8" s="211" t="s">
        <v>965</v>
      </c>
      <c r="R8" s="211" t="s">
        <v>965</v>
      </c>
      <c r="S8" s="211" t="s">
        <v>965</v>
      </c>
      <c r="T8" s="211" t="s">
        <v>965</v>
      </c>
      <c r="U8" s="211" t="s">
        <v>965</v>
      </c>
      <c r="V8" s="211" t="s">
        <v>965</v>
      </c>
      <c r="W8" s="211" t="s">
        <v>965</v>
      </c>
      <c r="X8" s="212"/>
    </row>
    <row r="9" spans="1:24" s="8" customFormat="1" ht="31.5" outlineLevel="1" x14ac:dyDescent="0.25">
      <c r="A9" s="143">
        <v>6</v>
      </c>
      <c r="B9" s="143" t="s">
        <v>0</v>
      </c>
      <c r="C9" s="143" t="s">
        <v>76</v>
      </c>
      <c r="D9" s="229">
        <v>5</v>
      </c>
      <c r="E9" s="229" t="s">
        <v>788</v>
      </c>
      <c r="F9" s="229" t="s">
        <v>789</v>
      </c>
      <c r="G9" s="230" t="s">
        <v>790</v>
      </c>
      <c r="H9" s="233" t="s">
        <v>792</v>
      </c>
      <c r="I9" s="233"/>
      <c r="J9" s="232" t="s">
        <v>793</v>
      </c>
      <c r="K9" s="232" t="s">
        <v>448</v>
      </c>
      <c r="L9" s="211" t="s">
        <v>965</v>
      </c>
      <c r="M9" s="163" t="s">
        <v>966</v>
      </c>
      <c r="N9" s="211" t="s">
        <v>965</v>
      </c>
      <c r="O9" s="163" t="s">
        <v>966</v>
      </c>
      <c r="P9" s="211" t="s">
        <v>965</v>
      </c>
      <c r="Q9" s="211" t="s">
        <v>965</v>
      </c>
      <c r="R9" s="211" t="s">
        <v>965</v>
      </c>
      <c r="S9" s="211" t="s">
        <v>965</v>
      </c>
      <c r="T9" s="211" t="s">
        <v>965</v>
      </c>
      <c r="U9" s="211" t="s">
        <v>965</v>
      </c>
      <c r="V9" s="211" t="s">
        <v>965</v>
      </c>
      <c r="W9" s="211" t="s">
        <v>965</v>
      </c>
      <c r="X9" s="212"/>
    </row>
    <row r="10" spans="1:24" s="8" customFormat="1" ht="31.5" outlineLevel="1" x14ac:dyDescent="0.25">
      <c r="A10" s="143">
        <v>7</v>
      </c>
      <c r="B10" s="143" t="s">
        <v>0</v>
      </c>
      <c r="C10" s="143" t="s">
        <v>77</v>
      </c>
      <c r="D10" s="229">
        <v>6</v>
      </c>
      <c r="E10" s="229" t="s">
        <v>788</v>
      </c>
      <c r="F10" s="229" t="s">
        <v>789</v>
      </c>
      <c r="G10" s="230" t="s">
        <v>790</v>
      </c>
      <c r="H10" s="233" t="s">
        <v>792</v>
      </c>
      <c r="I10" s="233" t="s">
        <v>794</v>
      </c>
      <c r="J10" s="232" t="s">
        <v>795</v>
      </c>
      <c r="K10" s="232" t="s">
        <v>449</v>
      </c>
      <c r="L10" s="163" t="s">
        <v>954</v>
      </c>
      <c r="M10" s="163" t="s">
        <v>966</v>
      </c>
      <c r="N10" s="163" t="s">
        <v>954</v>
      </c>
      <c r="O10" s="163" t="s">
        <v>966</v>
      </c>
      <c r="P10" s="211" t="s">
        <v>965</v>
      </c>
      <c r="Q10" s="211" t="s">
        <v>965</v>
      </c>
      <c r="R10" s="211" t="s">
        <v>965</v>
      </c>
      <c r="S10" s="211" t="s">
        <v>965</v>
      </c>
      <c r="T10" s="211" t="s">
        <v>965</v>
      </c>
      <c r="U10" s="211" t="s">
        <v>965</v>
      </c>
      <c r="V10" s="211" t="s">
        <v>965</v>
      </c>
      <c r="W10" s="211" t="s">
        <v>965</v>
      </c>
      <c r="X10" s="212"/>
    </row>
    <row r="11" spans="1:24" s="8" customFormat="1" ht="31.5" outlineLevel="1" x14ac:dyDescent="0.25">
      <c r="A11" s="143">
        <v>8</v>
      </c>
      <c r="B11" s="143" t="s">
        <v>0</v>
      </c>
      <c r="C11" s="143" t="s">
        <v>132</v>
      </c>
      <c r="D11" s="229">
        <v>7</v>
      </c>
      <c r="E11" s="229" t="s">
        <v>788</v>
      </c>
      <c r="F11" s="229" t="s">
        <v>789</v>
      </c>
      <c r="G11" s="230" t="s">
        <v>790</v>
      </c>
      <c r="H11" s="233" t="s">
        <v>796</v>
      </c>
      <c r="I11" s="233" t="s">
        <v>797</v>
      </c>
      <c r="J11" s="232" t="s">
        <v>798</v>
      </c>
      <c r="K11" s="232" t="s">
        <v>450</v>
      </c>
      <c r="L11" s="163" t="s">
        <v>954</v>
      </c>
      <c r="M11" s="163" t="s">
        <v>966</v>
      </c>
      <c r="N11" s="163" t="s">
        <v>954</v>
      </c>
      <c r="O11" s="163" t="s">
        <v>966</v>
      </c>
      <c r="P11" s="211" t="s">
        <v>965</v>
      </c>
      <c r="Q11" s="211" t="s">
        <v>965</v>
      </c>
      <c r="R11" s="211" t="s">
        <v>965</v>
      </c>
      <c r="S11" s="211" t="s">
        <v>965</v>
      </c>
      <c r="T11" s="211" t="s">
        <v>965</v>
      </c>
      <c r="U11" s="211" t="s">
        <v>965</v>
      </c>
      <c r="V11" s="211" t="s">
        <v>965</v>
      </c>
      <c r="W11" s="211" t="s">
        <v>965</v>
      </c>
      <c r="X11" s="212"/>
    </row>
    <row r="12" spans="1:24" s="8" customFormat="1" ht="31.5" outlineLevel="1" x14ac:dyDescent="0.25">
      <c r="A12" s="143">
        <v>9</v>
      </c>
      <c r="B12" s="143" t="s">
        <v>0</v>
      </c>
      <c r="C12" s="143" t="s">
        <v>207</v>
      </c>
      <c r="D12" s="229">
        <v>8</v>
      </c>
      <c r="E12" s="229" t="s">
        <v>788</v>
      </c>
      <c r="F12" s="229" t="s">
        <v>799</v>
      </c>
      <c r="G12" s="230" t="s">
        <v>790</v>
      </c>
      <c r="H12" s="233" t="s">
        <v>800</v>
      </c>
      <c r="I12" s="233"/>
      <c r="J12" s="232" t="s">
        <v>801</v>
      </c>
      <c r="K12" s="232" t="s">
        <v>386</v>
      </c>
      <c r="L12" s="211" t="s">
        <v>965</v>
      </c>
      <c r="M12" s="211" t="s">
        <v>965</v>
      </c>
      <c r="N12" s="211" t="s">
        <v>965</v>
      </c>
      <c r="O12" s="211" t="s">
        <v>965</v>
      </c>
      <c r="P12" s="211" t="s">
        <v>965</v>
      </c>
      <c r="Q12" s="211" t="s">
        <v>965</v>
      </c>
      <c r="R12" s="211" t="s">
        <v>965</v>
      </c>
      <c r="S12" s="211" t="s">
        <v>965</v>
      </c>
      <c r="T12" s="211" t="s">
        <v>965</v>
      </c>
      <c r="U12" s="211" t="s">
        <v>965</v>
      </c>
      <c r="V12" s="211" t="s">
        <v>965</v>
      </c>
      <c r="W12" s="211" t="s">
        <v>965</v>
      </c>
      <c r="X12" s="212"/>
    </row>
    <row r="13" spans="1:24" s="8" customFormat="1" ht="47.25" outlineLevel="1" x14ac:dyDescent="0.25">
      <c r="A13" s="143">
        <v>10</v>
      </c>
      <c r="B13" s="225" t="s">
        <v>7</v>
      </c>
      <c r="C13" s="225" t="s">
        <v>7</v>
      </c>
      <c r="D13" s="145"/>
      <c r="E13" s="145" t="s">
        <v>778</v>
      </c>
      <c r="F13" s="145" t="s">
        <v>72</v>
      </c>
      <c r="G13" s="226"/>
      <c r="H13" s="227">
        <v>38084</v>
      </c>
      <c r="I13" s="227"/>
      <c r="J13" s="228" t="s">
        <v>802</v>
      </c>
      <c r="K13" s="228" t="s">
        <v>378</v>
      </c>
      <c r="L13" s="163" t="s">
        <v>956</v>
      </c>
      <c r="M13" s="163" t="s">
        <v>963</v>
      </c>
      <c r="N13" s="211" t="s">
        <v>965</v>
      </c>
      <c r="O13" s="211" t="s">
        <v>965</v>
      </c>
      <c r="P13" s="211" t="s">
        <v>965</v>
      </c>
      <c r="Q13" s="211" t="s">
        <v>965</v>
      </c>
      <c r="R13" s="211" t="s">
        <v>965</v>
      </c>
      <c r="S13" s="211" t="s">
        <v>965</v>
      </c>
      <c r="T13" s="211" t="s">
        <v>965</v>
      </c>
      <c r="U13" s="211" t="s">
        <v>965</v>
      </c>
      <c r="V13" s="211" t="s">
        <v>965</v>
      </c>
      <c r="W13" s="211" t="s">
        <v>965</v>
      </c>
      <c r="X13" s="212"/>
    </row>
    <row r="14" spans="1:24" s="8" customFormat="1" ht="31.5" x14ac:dyDescent="0.25">
      <c r="A14" s="143">
        <v>11</v>
      </c>
      <c r="B14" s="143" t="s">
        <v>7</v>
      </c>
      <c r="C14" s="143" t="s">
        <v>9</v>
      </c>
      <c r="D14" s="229">
        <v>9</v>
      </c>
      <c r="E14" s="229" t="s">
        <v>780</v>
      </c>
      <c r="F14" s="229" t="s">
        <v>781</v>
      </c>
      <c r="G14" s="230" t="s">
        <v>782</v>
      </c>
      <c r="H14" s="231">
        <v>39342</v>
      </c>
      <c r="I14" s="231"/>
      <c r="J14" s="232" t="s">
        <v>803</v>
      </c>
      <c r="K14" s="232" t="s">
        <v>377</v>
      </c>
      <c r="L14" s="163" t="s">
        <v>956</v>
      </c>
      <c r="M14" s="163" t="s">
        <v>963</v>
      </c>
      <c r="N14" s="211" t="s">
        <v>965</v>
      </c>
      <c r="O14" s="211" t="s">
        <v>965</v>
      </c>
      <c r="P14" s="211" t="s">
        <v>965</v>
      </c>
      <c r="Q14" s="211" t="s">
        <v>965</v>
      </c>
      <c r="R14" s="211" t="s">
        <v>965</v>
      </c>
      <c r="S14" s="211" t="s">
        <v>965</v>
      </c>
      <c r="T14" s="211" t="s">
        <v>965</v>
      </c>
      <c r="U14" s="211" t="s">
        <v>965</v>
      </c>
      <c r="V14" s="211" t="s">
        <v>965</v>
      </c>
      <c r="W14" s="211" t="s">
        <v>965</v>
      </c>
      <c r="X14" s="212"/>
    </row>
    <row r="15" spans="1:24" s="8" customFormat="1" ht="47.25" outlineLevel="1" x14ac:dyDescent="0.25">
      <c r="A15" s="143">
        <v>12</v>
      </c>
      <c r="B15" s="143" t="s">
        <v>7</v>
      </c>
      <c r="C15" s="143" t="s">
        <v>10</v>
      </c>
      <c r="D15" s="229">
        <v>10</v>
      </c>
      <c r="E15" s="229" t="s">
        <v>788</v>
      </c>
      <c r="F15" s="229" t="s">
        <v>789</v>
      </c>
      <c r="G15" s="230" t="s">
        <v>790</v>
      </c>
      <c r="H15" s="234">
        <v>40658</v>
      </c>
      <c r="I15" s="234"/>
      <c r="J15" s="232" t="s">
        <v>804</v>
      </c>
      <c r="K15" s="232" t="s">
        <v>376</v>
      </c>
      <c r="L15" s="163" t="s">
        <v>956</v>
      </c>
      <c r="M15" s="163" t="s">
        <v>963</v>
      </c>
      <c r="N15" s="211" t="s">
        <v>965</v>
      </c>
      <c r="O15" s="211" t="s">
        <v>965</v>
      </c>
      <c r="P15" s="211" t="s">
        <v>965</v>
      </c>
      <c r="Q15" s="211" t="s">
        <v>965</v>
      </c>
      <c r="R15" s="211" t="s">
        <v>965</v>
      </c>
      <c r="S15" s="211" t="s">
        <v>965</v>
      </c>
      <c r="T15" s="211" t="s">
        <v>965</v>
      </c>
      <c r="U15" s="211" t="s">
        <v>965</v>
      </c>
      <c r="V15" s="211" t="s">
        <v>965</v>
      </c>
      <c r="W15" s="211" t="s">
        <v>965</v>
      </c>
      <c r="X15" s="212"/>
    </row>
    <row r="16" spans="1:24" s="8" customFormat="1" ht="31.5" outlineLevel="1" x14ac:dyDescent="0.25">
      <c r="A16" s="143">
        <v>13</v>
      </c>
      <c r="B16" s="143" t="s">
        <v>7</v>
      </c>
      <c r="C16" s="143" t="s">
        <v>11</v>
      </c>
      <c r="D16" s="229">
        <v>11</v>
      </c>
      <c r="E16" s="229" t="s">
        <v>780</v>
      </c>
      <c r="F16" s="229" t="s">
        <v>781</v>
      </c>
      <c r="G16" s="230" t="s">
        <v>782</v>
      </c>
      <c r="H16" s="231">
        <v>41072</v>
      </c>
      <c r="I16" s="231"/>
      <c r="J16" s="232" t="s">
        <v>805</v>
      </c>
      <c r="K16" s="232" t="s">
        <v>770</v>
      </c>
      <c r="L16" s="163" t="s">
        <v>956</v>
      </c>
      <c r="M16" s="163" t="s">
        <v>963</v>
      </c>
      <c r="N16" s="211" t="s">
        <v>965</v>
      </c>
      <c r="O16" s="211" t="s">
        <v>965</v>
      </c>
      <c r="P16" s="211" t="s">
        <v>965</v>
      </c>
      <c r="Q16" s="211" t="s">
        <v>965</v>
      </c>
      <c r="R16" s="211" t="s">
        <v>965</v>
      </c>
      <c r="S16" s="211" t="s">
        <v>965</v>
      </c>
      <c r="T16" s="211" t="s">
        <v>965</v>
      </c>
      <c r="U16" s="211" t="s">
        <v>965</v>
      </c>
      <c r="V16" s="211" t="s">
        <v>965</v>
      </c>
      <c r="W16" s="211" t="s">
        <v>965</v>
      </c>
      <c r="X16" s="212"/>
    </row>
    <row r="17" spans="1:24" s="8" customFormat="1" ht="47.25" outlineLevel="1" x14ac:dyDescent="0.25">
      <c r="A17" s="143">
        <v>14</v>
      </c>
      <c r="B17" s="143" t="s">
        <v>7</v>
      </c>
      <c r="C17" s="143" t="s">
        <v>70</v>
      </c>
      <c r="D17" s="229">
        <v>12</v>
      </c>
      <c r="E17" s="229" t="s">
        <v>788</v>
      </c>
      <c r="F17" s="229" t="s">
        <v>789</v>
      </c>
      <c r="G17" s="230" t="s">
        <v>790</v>
      </c>
      <c r="H17" s="231">
        <v>41221</v>
      </c>
      <c r="I17" s="231"/>
      <c r="J17" s="232" t="s">
        <v>806</v>
      </c>
      <c r="K17" s="232" t="s">
        <v>256</v>
      </c>
      <c r="L17" s="163" t="s">
        <v>956</v>
      </c>
      <c r="M17" s="163" t="s">
        <v>963</v>
      </c>
      <c r="N17" s="211" t="s">
        <v>965</v>
      </c>
      <c r="O17" s="211" t="s">
        <v>965</v>
      </c>
      <c r="P17" s="211" t="s">
        <v>965</v>
      </c>
      <c r="Q17" s="211" t="s">
        <v>965</v>
      </c>
      <c r="R17" s="211" t="s">
        <v>965</v>
      </c>
      <c r="S17" s="211" t="s">
        <v>965</v>
      </c>
      <c r="T17" s="211" t="s">
        <v>965</v>
      </c>
      <c r="U17" s="211" t="s">
        <v>965</v>
      </c>
      <c r="V17" s="211" t="s">
        <v>965</v>
      </c>
      <c r="W17" s="211" t="s">
        <v>965</v>
      </c>
      <c r="X17" s="212"/>
    </row>
    <row r="18" spans="1:24" s="8" customFormat="1" ht="47.25" outlineLevel="1" x14ac:dyDescent="0.25">
      <c r="A18" s="143">
        <v>15</v>
      </c>
      <c r="B18" s="143" t="s">
        <v>7</v>
      </c>
      <c r="C18" s="143" t="s">
        <v>73</v>
      </c>
      <c r="D18" s="229">
        <v>13</v>
      </c>
      <c r="E18" s="229" t="s">
        <v>788</v>
      </c>
      <c r="F18" s="229" t="s">
        <v>789</v>
      </c>
      <c r="G18" s="230" t="s">
        <v>790</v>
      </c>
      <c r="H18" s="231">
        <v>41248</v>
      </c>
      <c r="I18" s="231"/>
      <c r="J18" s="232" t="s">
        <v>807</v>
      </c>
      <c r="K18" s="232" t="s">
        <v>373</v>
      </c>
      <c r="L18" s="163" t="s">
        <v>956</v>
      </c>
      <c r="M18" s="163" t="s">
        <v>963</v>
      </c>
      <c r="N18" s="211" t="s">
        <v>965</v>
      </c>
      <c r="O18" s="211" t="s">
        <v>965</v>
      </c>
      <c r="P18" s="211" t="s">
        <v>965</v>
      </c>
      <c r="Q18" s="211" t="s">
        <v>965</v>
      </c>
      <c r="R18" s="211" t="s">
        <v>965</v>
      </c>
      <c r="S18" s="211" t="s">
        <v>965</v>
      </c>
      <c r="T18" s="211" t="s">
        <v>965</v>
      </c>
      <c r="U18" s="211" t="s">
        <v>965</v>
      </c>
      <c r="V18" s="211" t="s">
        <v>965</v>
      </c>
      <c r="W18" s="211" t="s">
        <v>965</v>
      </c>
      <c r="X18" s="212"/>
    </row>
    <row r="19" spans="1:24" s="8" customFormat="1" ht="47.25" outlineLevel="1" x14ac:dyDescent="0.25">
      <c r="A19" s="143">
        <v>16</v>
      </c>
      <c r="B19" s="143" t="s">
        <v>7</v>
      </c>
      <c r="C19" s="143" t="s">
        <v>133</v>
      </c>
      <c r="D19" s="229">
        <v>14</v>
      </c>
      <c r="E19" s="229" t="s">
        <v>788</v>
      </c>
      <c r="F19" s="229" t="s">
        <v>789</v>
      </c>
      <c r="G19" s="230" t="s">
        <v>790</v>
      </c>
      <c r="H19" s="231">
        <v>41600</v>
      </c>
      <c r="I19" s="231"/>
      <c r="J19" s="232" t="s">
        <v>808</v>
      </c>
      <c r="K19" s="232" t="s">
        <v>372</v>
      </c>
      <c r="L19" s="163" t="s">
        <v>956</v>
      </c>
      <c r="M19" s="163" t="s">
        <v>963</v>
      </c>
      <c r="N19" s="211" t="s">
        <v>965</v>
      </c>
      <c r="O19" s="211" t="s">
        <v>965</v>
      </c>
      <c r="P19" s="211" t="s">
        <v>965</v>
      </c>
      <c r="Q19" s="211" t="s">
        <v>965</v>
      </c>
      <c r="R19" s="211" t="s">
        <v>965</v>
      </c>
      <c r="S19" s="211" t="s">
        <v>965</v>
      </c>
      <c r="T19" s="211" t="s">
        <v>965</v>
      </c>
      <c r="U19" s="211" t="s">
        <v>965</v>
      </c>
      <c r="V19" s="211" t="s">
        <v>965</v>
      </c>
      <c r="W19" s="211" t="s">
        <v>965</v>
      </c>
      <c r="X19" s="212"/>
    </row>
    <row r="20" spans="1:24" s="8" customFormat="1" ht="31.5" outlineLevel="1" x14ac:dyDescent="0.25">
      <c r="A20" s="143">
        <v>17</v>
      </c>
      <c r="B20" s="143" t="s">
        <v>7</v>
      </c>
      <c r="C20" s="143" t="s">
        <v>134</v>
      </c>
      <c r="D20" s="229">
        <v>15</v>
      </c>
      <c r="E20" s="229" t="s">
        <v>788</v>
      </c>
      <c r="F20" s="229" t="s">
        <v>789</v>
      </c>
      <c r="G20" s="230" t="s">
        <v>790</v>
      </c>
      <c r="H20" s="231">
        <v>41600</v>
      </c>
      <c r="I20" s="231">
        <v>43795</v>
      </c>
      <c r="J20" s="232" t="s">
        <v>809</v>
      </c>
      <c r="K20" s="232" t="s">
        <v>371</v>
      </c>
      <c r="L20" s="163" t="s">
        <v>956</v>
      </c>
      <c r="M20" s="163" t="s">
        <v>963</v>
      </c>
      <c r="N20" s="211" t="s">
        <v>965</v>
      </c>
      <c r="O20" s="211" t="s">
        <v>965</v>
      </c>
      <c r="P20" s="211" t="s">
        <v>965</v>
      </c>
      <c r="Q20" s="211" t="s">
        <v>965</v>
      </c>
      <c r="R20" s="211" t="s">
        <v>965</v>
      </c>
      <c r="S20" s="211" t="s">
        <v>965</v>
      </c>
      <c r="T20" s="211" t="s">
        <v>965</v>
      </c>
      <c r="U20" s="211" t="s">
        <v>965</v>
      </c>
      <c r="V20" s="211" t="s">
        <v>965</v>
      </c>
      <c r="W20" s="211" t="s">
        <v>965</v>
      </c>
      <c r="X20" s="212"/>
    </row>
    <row r="21" spans="1:24" s="8" customFormat="1" ht="47.25" outlineLevel="1" x14ac:dyDescent="0.25">
      <c r="A21" s="143">
        <v>18</v>
      </c>
      <c r="B21" s="143" t="s">
        <v>7</v>
      </c>
      <c r="C21" s="143" t="s">
        <v>742</v>
      </c>
      <c r="D21" s="229">
        <v>16</v>
      </c>
      <c r="E21" s="229" t="s">
        <v>780</v>
      </c>
      <c r="F21" s="229" t="s">
        <v>781</v>
      </c>
      <c r="G21" s="230" t="s">
        <v>782</v>
      </c>
      <c r="H21" s="231"/>
      <c r="I21" s="231"/>
      <c r="J21" s="232" t="s">
        <v>810</v>
      </c>
      <c r="K21" s="232" t="s">
        <v>743</v>
      </c>
      <c r="L21" s="163" t="s">
        <v>956</v>
      </c>
      <c r="M21" s="163" t="s">
        <v>963</v>
      </c>
      <c r="N21" s="211" t="s">
        <v>965</v>
      </c>
      <c r="O21" s="211" t="s">
        <v>965</v>
      </c>
      <c r="P21" s="211" t="s">
        <v>965</v>
      </c>
      <c r="Q21" s="211" t="s">
        <v>965</v>
      </c>
      <c r="R21" s="211" t="s">
        <v>965</v>
      </c>
      <c r="S21" s="211" t="s">
        <v>965</v>
      </c>
      <c r="T21" s="211" t="s">
        <v>965</v>
      </c>
      <c r="U21" s="211" t="s">
        <v>965</v>
      </c>
      <c r="V21" s="211" t="s">
        <v>965</v>
      </c>
      <c r="W21" s="211" t="s">
        <v>965</v>
      </c>
      <c r="X21" s="212"/>
    </row>
    <row r="22" spans="1:24" s="8" customFormat="1" ht="31.5" outlineLevel="1" x14ac:dyDescent="0.25">
      <c r="A22" s="143">
        <v>19</v>
      </c>
      <c r="B22" s="143" t="s">
        <v>12</v>
      </c>
      <c r="C22" s="143" t="s">
        <v>12</v>
      </c>
      <c r="D22" s="229"/>
      <c r="E22" s="229" t="s">
        <v>778</v>
      </c>
      <c r="F22" s="229" t="s">
        <v>72</v>
      </c>
      <c r="G22" s="235"/>
      <c r="H22" s="234">
        <v>38041</v>
      </c>
      <c r="I22" s="234"/>
      <c r="J22" s="232" t="s">
        <v>811</v>
      </c>
      <c r="K22" s="232" t="s">
        <v>703</v>
      </c>
      <c r="L22" s="163" t="s">
        <v>954</v>
      </c>
      <c r="M22" s="163" t="s">
        <v>963</v>
      </c>
      <c r="N22" s="163" t="s">
        <v>954</v>
      </c>
      <c r="O22" s="211" t="s">
        <v>965</v>
      </c>
      <c r="P22" s="211" t="s">
        <v>965</v>
      </c>
      <c r="Q22" s="211" t="s">
        <v>965</v>
      </c>
      <c r="R22" s="211" t="s">
        <v>965</v>
      </c>
      <c r="S22" s="211" t="s">
        <v>965</v>
      </c>
      <c r="T22" s="211" t="s">
        <v>965</v>
      </c>
      <c r="U22" s="211" t="s">
        <v>965</v>
      </c>
      <c r="V22" s="211" t="s">
        <v>965</v>
      </c>
      <c r="W22" s="211" t="s">
        <v>965</v>
      </c>
      <c r="X22" s="212"/>
    </row>
    <row r="23" spans="1:24" s="8" customFormat="1" ht="47.25" x14ac:dyDescent="0.25">
      <c r="A23" s="143">
        <v>20</v>
      </c>
      <c r="B23" s="143" t="s">
        <v>12</v>
      </c>
      <c r="C23" s="143" t="s">
        <v>14</v>
      </c>
      <c r="D23" s="229">
        <v>17</v>
      </c>
      <c r="E23" s="229" t="s">
        <v>780</v>
      </c>
      <c r="F23" s="229" t="s">
        <v>781</v>
      </c>
      <c r="G23" s="230" t="s">
        <v>782</v>
      </c>
      <c r="H23" s="231">
        <v>39784</v>
      </c>
      <c r="I23" s="231"/>
      <c r="J23" s="232" t="s">
        <v>812</v>
      </c>
      <c r="K23" s="232" t="s">
        <v>704</v>
      </c>
      <c r="L23" s="163" t="s">
        <v>954</v>
      </c>
      <c r="M23" s="163" t="s">
        <v>963</v>
      </c>
      <c r="N23" s="163" t="s">
        <v>954</v>
      </c>
      <c r="O23" s="211" t="s">
        <v>965</v>
      </c>
      <c r="P23" s="211" t="s">
        <v>965</v>
      </c>
      <c r="Q23" s="211" t="s">
        <v>965</v>
      </c>
      <c r="R23" s="211" t="s">
        <v>965</v>
      </c>
      <c r="S23" s="211" t="s">
        <v>965</v>
      </c>
      <c r="T23" s="211" t="s">
        <v>965</v>
      </c>
      <c r="U23" s="211" t="s">
        <v>965</v>
      </c>
      <c r="V23" s="211" t="s">
        <v>965</v>
      </c>
      <c r="W23" s="211" t="s">
        <v>965</v>
      </c>
      <c r="X23" s="212"/>
    </row>
    <row r="24" spans="1:24" s="8" customFormat="1" ht="31.5" outlineLevel="1" x14ac:dyDescent="0.25">
      <c r="A24" s="143">
        <v>21</v>
      </c>
      <c r="B24" s="143" t="s">
        <v>12</v>
      </c>
      <c r="C24" s="143" t="s">
        <v>15</v>
      </c>
      <c r="D24" s="229">
        <v>18</v>
      </c>
      <c r="E24" s="229" t="s">
        <v>788</v>
      </c>
      <c r="F24" s="229" t="s">
        <v>781</v>
      </c>
      <c r="G24" s="230" t="s">
        <v>790</v>
      </c>
      <c r="H24" s="231">
        <v>39784</v>
      </c>
      <c r="I24" s="231"/>
      <c r="J24" s="232" t="s">
        <v>813</v>
      </c>
      <c r="K24" s="232" t="s">
        <v>705</v>
      </c>
      <c r="L24" s="163" t="s">
        <v>954</v>
      </c>
      <c r="M24" s="163" t="s">
        <v>963</v>
      </c>
      <c r="N24" s="211" t="s">
        <v>965</v>
      </c>
      <c r="O24" s="211" t="s">
        <v>965</v>
      </c>
      <c r="P24" s="211" t="s">
        <v>965</v>
      </c>
      <c r="Q24" s="211" t="s">
        <v>965</v>
      </c>
      <c r="R24" s="211" t="s">
        <v>965</v>
      </c>
      <c r="S24" s="211" t="s">
        <v>965</v>
      </c>
      <c r="T24" s="211" t="s">
        <v>965</v>
      </c>
      <c r="U24" s="211" t="s">
        <v>965</v>
      </c>
      <c r="V24" s="211" t="s">
        <v>965</v>
      </c>
      <c r="W24" s="211" t="s">
        <v>965</v>
      </c>
      <c r="X24" s="212"/>
    </row>
    <row r="25" spans="1:24" s="8" customFormat="1" ht="31.5" outlineLevel="1" x14ac:dyDescent="0.25">
      <c r="A25" s="143">
        <v>22</v>
      </c>
      <c r="B25" s="143" t="s">
        <v>12</v>
      </c>
      <c r="C25" s="143" t="s">
        <v>16</v>
      </c>
      <c r="D25" s="229">
        <v>19</v>
      </c>
      <c r="E25" s="229" t="s">
        <v>788</v>
      </c>
      <c r="F25" s="229" t="s">
        <v>789</v>
      </c>
      <c r="G25" s="230" t="s">
        <v>790</v>
      </c>
      <c r="H25" s="231">
        <v>41045</v>
      </c>
      <c r="I25" s="231"/>
      <c r="J25" s="232" t="s">
        <v>814</v>
      </c>
      <c r="K25" s="232" t="s">
        <v>706</v>
      </c>
      <c r="L25" s="211" t="s">
        <v>965</v>
      </c>
      <c r="M25" s="211" t="s">
        <v>965</v>
      </c>
      <c r="N25" s="211" t="s">
        <v>965</v>
      </c>
      <c r="O25" s="211" t="s">
        <v>965</v>
      </c>
      <c r="P25" s="211" t="s">
        <v>965</v>
      </c>
      <c r="Q25" s="211" t="s">
        <v>965</v>
      </c>
      <c r="R25" s="211" t="s">
        <v>965</v>
      </c>
      <c r="S25" s="211" t="s">
        <v>965</v>
      </c>
      <c r="T25" s="211" t="s">
        <v>965</v>
      </c>
      <c r="U25" s="211" t="s">
        <v>965</v>
      </c>
      <c r="V25" s="211" t="s">
        <v>965</v>
      </c>
      <c r="W25" s="211" t="s">
        <v>965</v>
      </c>
      <c r="X25" s="212"/>
    </row>
    <row r="26" spans="1:24" s="8" customFormat="1" ht="84.75" customHeight="1" outlineLevel="1" x14ac:dyDescent="0.25">
      <c r="A26" s="143">
        <v>23</v>
      </c>
      <c r="B26" s="143" t="s">
        <v>12</v>
      </c>
      <c r="C26" s="143" t="s">
        <v>74</v>
      </c>
      <c r="D26" s="229">
        <v>20</v>
      </c>
      <c r="E26" s="229" t="s">
        <v>788</v>
      </c>
      <c r="F26" s="229" t="s">
        <v>789</v>
      </c>
      <c r="G26" s="230" t="s">
        <v>790</v>
      </c>
      <c r="H26" s="231">
        <v>41248</v>
      </c>
      <c r="I26" s="231"/>
      <c r="J26" s="232" t="s">
        <v>815</v>
      </c>
      <c r="K26" s="232" t="s">
        <v>707</v>
      </c>
      <c r="L26" s="163" t="s">
        <v>954</v>
      </c>
      <c r="M26" s="163" t="s">
        <v>957</v>
      </c>
      <c r="N26" s="211" t="s">
        <v>965</v>
      </c>
      <c r="O26" s="211" t="s">
        <v>965</v>
      </c>
      <c r="P26" s="211" t="s">
        <v>965</v>
      </c>
      <c r="Q26" s="211" t="s">
        <v>965</v>
      </c>
      <c r="R26" s="211" t="s">
        <v>965</v>
      </c>
      <c r="S26" s="211" t="s">
        <v>965</v>
      </c>
      <c r="T26" s="211" t="s">
        <v>965</v>
      </c>
      <c r="U26" s="211" t="s">
        <v>965</v>
      </c>
      <c r="V26" s="211" t="s">
        <v>965</v>
      </c>
      <c r="W26" s="211" t="s">
        <v>965</v>
      </c>
      <c r="X26" s="212"/>
    </row>
    <row r="27" spans="1:24" s="8" customFormat="1" ht="111.75" customHeight="1" outlineLevel="1" x14ac:dyDescent="0.25">
      <c r="A27" s="143">
        <v>24</v>
      </c>
      <c r="B27" s="143" t="s">
        <v>12</v>
      </c>
      <c r="C27" s="143" t="s">
        <v>75</v>
      </c>
      <c r="D27" s="229">
        <v>21</v>
      </c>
      <c r="E27" s="229" t="s">
        <v>788</v>
      </c>
      <c r="F27" s="229" t="s">
        <v>789</v>
      </c>
      <c r="G27" s="230" t="s">
        <v>790</v>
      </c>
      <c r="H27" s="231">
        <v>41248</v>
      </c>
      <c r="I27" s="231"/>
      <c r="J27" s="232" t="s">
        <v>816</v>
      </c>
      <c r="K27" s="232" t="s">
        <v>708</v>
      </c>
      <c r="L27" s="163" t="s">
        <v>954</v>
      </c>
      <c r="M27" s="163" t="s">
        <v>957</v>
      </c>
      <c r="N27" s="211" t="s">
        <v>965</v>
      </c>
      <c r="O27" s="211" t="s">
        <v>965</v>
      </c>
      <c r="P27" s="211" t="s">
        <v>965</v>
      </c>
      <c r="Q27" s="211" t="s">
        <v>965</v>
      </c>
      <c r="R27" s="211" t="s">
        <v>965</v>
      </c>
      <c r="S27" s="211" t="s">
        <v>965</v>
      </c>
      <c r="T27" s="211" t="s">
        <v>965</v>
      </c>
      <c r="U27" s="211" t="s">
        <v>965</v>
      </c>
      <c r="V27" s="211" t="s">
        <v>965</v>
      </c>
      <c r="W27" s="211" t="s">
        <v>965</v>
      </c>
      <c r="X27" s="212"/>
    </row>
    <row r="28" spans="1:24" s="8" customFormat="1" ht="31.5" outlineLevel="1" x14ac:dyDescent="0.25">
      <c r="A28" s="143">
        <v>25</v>
      </c>
      <c r="B28" s="143" t="s">
        <v>12</v>
      </c>
      <c r="C28" s="143" t="s">
        <v>83</v>
      </c>
      <c r="D28" s="229">
        <v>22</v>
      </c>
      <c r="E28" s="229" t="s">
        <v>788</v>
      </c>
      <c r="F28" s="229" t="s">
        <v>799</v>
      </c>
      <c r="G28" s="230" t="s">
        <v>790</v>
      </c>
      <c r="H28" s="231">
        <v>41277</v>
      </c>
      <c r="I28" s="231"/>
      <c r="J28" s="232" t="s">
        <v>817</v>
      </c>
      <c r="K28" s="232" t="s">
        <v>709</v>
      </c>
      <c r="L28" s="163" t="s">
        <v>954</v>
      </c>
      <c r="M28" s="163" t="s">
        <v>963</v>
      </c>
      <c r="N28" s="211" t="s">
        <v>965</v>
      </c>
      <c r="O28" s="211" t="s">
        <v>965</v>
      </c>
      <c r="P28" s="211" t="s">
        <v>965</v>
      </c>
      <c r="Q28" s="211" t="s">
        <v>965</v>
      </c>
      <c r="R28" s="211" t="s">
        <v>965</v>
      </c>
      <c r="S28" s="211" t="s">
        <v>965</v>
      </c>
      <c r="T28" s="211" t="s">
        <v>965</v>
      </c>
      <c r="U28" s="211" t="s">
        <v>965</v>
      </c>
      <c r="V28" s="211" t="s">
        <v>965</v>
      </c>
      <c r="W28" s="211" t="s">
        <v>965</v>
      </c>
      <c r="X28" s="212"/>
    </row>
    <row r="29" spans="1:24" s="8" customFormat="1" ht="31.5" outlineLevel="1" x14ac:dyDescent="0.25">
      <c r="A29" s="143">
        <v>26</v>
      </c>
      <c r="B29" s="143" t="s">
        <v>12</v>
      </c>
      <c r="C29" s="143" t="s">
        <v>135</v>
      </c>
      <c r="D29" s="229">
        <v>23</v>
      </c>
      <c r="E29" s="229" t="s">
        <v>788</v>
      </c>
      <c r="F29" s="229" t="s">
        <v>799</v>
      </c>
      <c r="G29" s="230" t="s">
        <v>790</v>
      </c>
      <c r="H29" s="231">
        <v>41599</v>
      </c>
      <c r="I29" s="231"/>
      <c r="J29" s="232"/>
      <c r="K29" s="232" t="s">
        <v>771</v>
      </c>
      <c r="L29" s="163" t="s">
        <v>954</v>
      </c>
      <c r="M29" s="163" t="s">
        <v>963</v>
      </c>
      <c r="N29" s="211" t="s">
        <v>965</v>
      </c>
      <c r="O29" s="211" t="s">
        <v>965</v>
      </c>
      <c r="P29" s="211" t="s">
        <v>965</v>
      </c>
      <c r="Q29" s="211" t="s">
        <v>965</v>
      </c>
      <c r="R29" s="211" t="s">
        <v>965</v>
      </c>
      <c r="S29" s="211" t="s">
        <v>965</v>
      </c>
      <c r="T29" s="211" t="s">
        <v>965</v>
      </c>
      <c r="U29" s="211" t="s">
        <v>965</v>
      </c>
      <c r="V29" s="211" t="s">
        <v>965</v>
      </c>
      <c r="W29" s="211" t="s">
        <v>965</v>
      </c>
      <c r="X29" s="212"/>
    </row>
    <row r="30" spans="1:24" s="8" customFormat="1" ht="31.5" outlineLevel="1" x14ac:dyDescent="0.25">
      <c r="A30" s="143">
        <v>27</v>
      </c>
      <c r="B30" s="143" t="s">
        <v>12</v>
      </c>
      <c r="C30" s="143" t="s">
        <v>151</v>
      </c>
      <c r="D30" s="229">
        <v>24</v>
      </c>
      <c r="E30" s="229" t="s">
        <v>780</v>
      </c>
      <c r="F30" s="229" t="s">
        <v>781</v>
      </c>
      <c r="G30" s="230" t="s">
        <v>790</v>
      </c>
      <c r="H30" s="231">
        <v>41599</v>
      </c>
      <c r="I30" s="231"/>
      <c r="J30" s="232" t="s">
        <v>818</v>
      </c>
      <c r="K30" s="232" t="s">
        <v>710</v>
      </c>
      <c r="L30" s="211" t="s">
        <v>965</v>
      </c>
      <c r="M30" s="211" t="s">
        <v>965</v>
      </c>
      <c r="N30" s="211" t="s">
        <v>965</v>
      </c>
      <c r="O30" s="211" t="s">
        <v>965</v>
      </c>
      <c r="P30" s="211" t="s">
        <v>965</v>
      </c>
      <c r="Q30" s="211" t="s">
        <v>965</v>
      </c>
      <c r="R30" s="211" t="s">
        <v>965</v>
      </c>
      <c r="S30" s="211" t="s">
        <v>965</v>
      </c>
      <c r="T30" s="211" t="s">
        <v>965</v>
      </c>
      <c r="U30" s="211" t="s">
        <v>965</v>
      </c>
      <c r="V30" s="211" t="s">
        <v>965</v>
      </c>
      <c r="W30" s="211" t="s">
        <v>965</v>
      </c>
      <c r="X30" s="212"/>
    </row>
    <row r="31" spans="1:24" s="146" customFormat="1" ht="47.25" outlineLevel="1" x14ac:dyDescent="0.25">
      <c r="A31" s="143">
        <v>28</v>
      </c>
      <c r="B31" s="143" t="s">
        <v>12</v>
      </c>
      <c r="C31" s="143" t="s">
        <v>442</v>
      </c>
      <c r="D31" s="229">
        <v>25</v>
      </c>
      <c r="E31" s="229" t="s">
        <v>819</v>
      </c>
      <c r="F31" s="229" t="s">
        <v>72</v>
      </c>
      <c r="G31" s="230" t="s">
        <v>820</v>
      </c>
      <c r="H31" s="231">
        <v>44662</v>
      </c>
      <c r="I31" s="231"/>
      <c r="J31" s="232"/>
      <c r="K31" s="232" t="s">
        <v>711</v>
      </c>
      <c r="L31" s="163" t="s">
        <v>967</v>
      </c>
      <c r="M31" s="163" t="s">
        <v>960</v>
      </c>
      <c r="N31" s="163" t="s">
        <v>967</v>
      </c>
      <c r="O31" s="163" t="s">
        <v>960</v>
      </c>
      <c r="P31" s="163" t="s">
        <v>967</v>
      </c>
      <c r="Q31" s="163" t="s">
        <v>960</v>
      </c>
      <c r="R31" s="163" t="s">
        <v>967</v>
      </c>
      <c r="S31" s="163" t="s">
        <v>960</v>
      </c>
      <c r="T31" s="163" t="s">
        <v>967</v>
      </c>
      <c r="U31" s="163" t="s">
        <v>960</v>
      </c>
      <c r="V31" s="163" t="s">
        <v>967</v>
      </c>
      <c r="W31" s="163" t="s">
        <v>960</v>
      </c>
      <c r="X31" s="212"/>
    </row>
    <row r="32" spans="1:24" s="8" customFormat="1" ht="31.5" outlineLevel="1" x14ac:dyDescent="0.25">
      <c r="A32" s="143">
        <v>29</v>
      </c>
      <c r="B32" s="143" t="s">
        <v>12</v>
      </c>
      <c r="C32" s="143" t="s">
        <v>685</v>
      </c>
      <c r="D32" s="229">
        <v>26</v>
      </c>
      <c r="E32" s="229" t="s">
        <v>819</v>
      </c>
      <c r="F32" s="229"/>
      <c r="G32" s="230" t="s">
        <v>820</v>
      </c>
      <c r="H32" s="231">
        <v>45215</v>
      </c>
      <c r="I32" s="231"/>
      <c r="J32" s="232"/>
      <c r="K32" s="232" t="s">
        <v>712</v>
      </c>
      <c r="L32" s="211" t="s">
        <v>965</v>
      </c>
      <c r="M32" s="211" t="s">
        <v>965</v>
      </c>
      <c r="N32" s="211" t="s">
        <v>965</v>
      </c>
      <c r="O32" s="211" t="s">
        <v>965</v>
      </c>
      <c r="P32" s="211" t="s">
        <v>965</v>
      </c>
      <c r="Q32" s="211" t="s">
        <v>965</v>
      </c>
      <c r="R32" s="211" t="s">
        <v>965</v>
      </c>
      <c r="S32" s="211" t="s">
        <v>965</v>
      </c>
      <c r="T32" s="211" t="s">
        <v>965</v>
      </c>
      <c r="U32" s="211" t="s">
        <v>965</v>
      </c>
      <c r="V32" s="211" t="s">
        <v>965</v>
      </c>
      <c r="W32" s="211" t="s">
        <v>965</v>
      </c>
      <c r="X32" s="212"/>
    </row>
    <row r="33" spans="1:24" s="8" customFormat="1" ht="47.25" x14ac:dyDescent="0.25">
      <c r="A33" s="143">
        <v>30</v>
      </c>
      <c r="B33" s="225" t="s">
        <v>17</v>
      </c>
      <c r="C33" s="225" t="s">
        <v>17</v>
      </c>
      <c r="D33" s="145"/>
      <c r="E33" s="145" t="s">
        <v>778</v>
      </c>
      <c r="F33" s="145" t="s">
        <v>72</v>
      </c>
      <c r="G33" s="226"/>
      <c r="H33" s="236">
        <v>38075</v>
      </c>
      <c r="I33" s="236"/>
      <c r="J33" s="228" t="s">
        <v>821</v>
      </c>
      <c r="K33" s="228" t="s">
        <v>365</v>
      </c>
      <c r="L33" s="162" t="s">
        <v>953</v>
      </c>
      <c r="M33" s="163" t="s">
        <v>963</v>
      </c>
      <c r="N33" s="162" t="s">
        <v>949</v>
      </c>
      <c r="O33" s="163" t="s">
        <v>963</v>
      </c>
      <c r="P33" s="211" t="s">
        <v>965</v>
      </c>
      <c r="Q33" s="211" t="s">
        <v>965</v>
      </c>
      <c r="R33" s="211" t="s">
        <v>965</v>
      </c>
      <c r="S33" s="211" t="s">
        <v>965</v>
      </c>
      <c r="T33" s="211" t="s">
        <v>965</v>
      </c>
      <c r="U33" s="211" t="s">
        <v>965</v>
      </c>
      <c r="V33" s="211" t="s">
        <v>965</v>
      </c>
      <c r="W33" s="211" t="s">
        <v>965</v>
      </c>
      <c r="X33" s="212"/>
    </row>
    <row r="34" spans="1:24" s="8" customFormat="1" ht="31.5" outlineLevel="1" x14ac:dyDescent="0.25">
      <c r="A34" s="143">
        <v>31</v>
      </c>
      <c r="B34" s="143" t="s">
        <v>17</v>
      </c>
      <c r="C34" s="143" t="s">
        <v>18</v>
      </c>
      <c r="D34" s="229">
        <v>27</v>
      </c>
      <c r="E34" s="229" t="s">
        <v>780</v>
      </c>
      <c r="F34" s="229" t="s">
        <v>781</v>
      </c>
      <c r="G34" s="230" t="s">
        <v>782</v>
      </c>
      <c r="H34" s="231">
        <v>39755</v>
      </c>
      <c r="I34" s="231"/>
      <c r="J34" s="232" t="s">
        <v>822</v>
      </c>
      <c r="K34" s="232" t="s">
        <v>363</v>
      </c>
      <c r="L34" s="162" t="s">
        <v>954</v>
      </c>
      <c r="M34" s="163" t="s">
        <v>963</v>
      </c>
      <c r="N34" s="211" t="s">
        <v>965</v>
      </c>
      <c r="O34" s="211" t="s">
        <v>965</v>
      </c>
      <c r="P34" s="211" t="s">
        <v>965</v>
      </c>
      <c r="Q34" s="211" t="s">
        <v>965</v>
      </c>
      <c r="R34" s="211" t="s">
        <v>965</v>
      </c>
      <c r="S34" s="211" t="s">
        <v>965</v>
      </c>
      <c r="T34" s="211" t="s">
        <v>965</v>
      </c>
      <c r="U34" s="211" t="s">
        <v>965</v>
      </c>
      <c r="V34" s="211" t="s">
        <v>965</v>
      </c>
      <c r="W34" s="211" t="s">
        <v>965</v>
      </c>
      <c r="X34" s="212"/>
    </row>
    <row r="35" spans="1:24" s="8" customFormat="1" ht="47.25" outlineLevel="1" x14ac:dyDescent="0.25">
      <c r="A35" s="143">
        <v>32</v>
      </c>
      <c r="B35" s="143" t="s">
        <v>17</v>
      </c>
      <c r="C35" s="143" t="s">
        <v>19</v>
      </c>
      <c r="D35" s="229">
        <v>28</v>
      </c>
      <c r="E35" s="229" t="s">
        <v>780</v>
      </c>
      <c r="F35" s="229" t="s">
        <v>781</v>
      </c>
      <c r="G35" s="230" t="s">
        <v>782</v>
      </c>
      <c r="H35" s="231">
        <v>39832</v>
      </c>
      <c r="I35" s="231"/>
      <c r="J35" s="232" t="s">
        <v>823</v>
      </c>
      <c r="K35" s="232" t="s">
        <v>744</v>
      </c>
      <c r="L35" s="162" t="s">
        <v>953</v>
      </c>
      <c r="M35" s="163" t="s">
        <v>963</v>
      </c>
      <c r="N35" s="162" t="s">
        <v>953</v>
      </c>
      <c r="O35" s="163" t="s">
        <v>963</v>
      </c>
      <c r="P35" s="211" t="s">
        <v>965</v>
      </c>
      <c r="Q35" s="211" t="s">
        <v>965</v>
      </c>
      <c r="R35" s="211" t="s">
        <v>965</v>
      </c>
      <c r="S35" s="211" t="s">
        <v>965</v>
      </c>
      <c r="T35" s="211" t="s">
        <v>965</v>
      </c>
      <c r="U35" s="211" t="s">
        <v>965</v>
      </c>
      <c r="V35" s="211" t="s">
        <v>965</v>
      </c>
      <c r="W35" s="211" t="s">
        <v>965</v>
      </c>
      <c r="X35" s="212"/>
    </row>
    <row r="36" spans="1:24" s="8" customFormat="1" ht="47.25" outlineLevel="1" x14ac:dyDescent="0.25">
      <c r="A36" s="143">
        <v>33</v>
      </c>
      <c r="B36" s="143" t="s">
        <v>17</v>
      </c>
      <c r="C36" s="143" t="s">
        <v>20</v>
      </c>
      <c r="D36" s="229">
        <v>29</v>
      </c>
      <c r="E36" s="229" t="s">
        <v>788</v>
      </c>
      <c r="F36" s="229" t="s">
        <v>789</v>
      </c>
      <c r="G36" s="230" t="s">
        <v>824</v>
      </c>
      <c r="H36" s="231">
        <v>39832</v>
      </c>
      <c r="I36" s="231"/>
      <c r="J36" s="232" t="s">
        <v>825</v>
      </c>
      <c r="K36" s="232" t="s">
        <v>388</v>
      </c>
      <c r="L36" s="162" t="s">
        <v>954</v>
      </c>
      <c r="M36" s="163" t="s">
        <v>963</v>
      </c>
      <c r="N36" s="211" t="s">
        <v>965</v>
      </c>
      <c r="O36" s="211" t="s">
        <v>965</v>
      </c>
      <c r="P36" s="211" t="s">
        <v>965</v>
      </c>
      <c r="Q36" s="211" t="s">
        <v>965</v>
      </c>
      <c r="R36" s="211" t="s">
        <v>965</v>
      </c>
      <c r="S36" s="211" t="s">
        <v>965</v>
      </c>
      <c r="T36" s="211" t="s">
        <v>965</v>
      </c>
      <c r="U36" s="211" t="s">
        <v>965</v>
      </c>
      <c r="V36" s="211" t="s">
        <v>965</v>
      </c>
      <c r="W36" s="211" t="s">
        <v>965</v>
      </c>
      <c r="X36" s="212"/>
    </row>
    <row r="37" spans="1:24" s="8" customFormat="1" ht="47.25" outlineLevel="1" x14ac:dyDescent="0.25">
      <c r="A37" s="143">
        <v>34</v>
      </c>
      <c r="B37" s="143" t="s">
        <v>17</v>
      </c>
      <c r="C37" s="143" t="s">
        <v>21</v>
      </c>
      <c r="D37" s="229">
        <v>30</v>
      </c>
      <c r="E37" s="229" t="s">
        <v>788</v>
      </c>
      <c r="F37" s="229" t="s">
        <v>789</v>
      </c>
      <c r="G37" s="230" t="s">
        <v>824</v>
      </c>
      <c r="H37" s="231">
        <v>39832</v>
      </c>
      <c r="I37" s="231"/>
      <c r="J37" s="232" t="s">
        <v>826</v>
      </c>
      <c r="K37" s="232" t="s">
        <v>362</v>
      </c>
      <c r="L37" s="162" t="s">
        <v>954</v>
      </c>
      <c r="M37" s="163" t="s">
        <v>963</v>
      </c>
      <c r="N37" s="211" t="s">
        <v>965</v>
      </c>
      <c r="O37" s="211" t="s">
        <v>965</v>
      </c>
      <c r="P37" s="211" t="s">
        <v>965</v>
      </c>
      <c r="Q37" s="211" t="s">
        <v>965</v>
      </c>
      <c r="R37" s="211" t="s">
        <v>965</v>
      </c>
      <c r="S37" s="211" t="s">
        <v>965</v>
      </c>
      <c r="T37" s="211" t="s">
        <v>965</v>
      </c>
      <c r="U37" s="211" t="s">
        <v>965</v>
      </c>
      <c r="V37" s="211" t="s">
        <v>965</v>
      </c>
      <c r="W37" s="211" t="s">
        <v>965</v>
      </c>
      <c r="X37" s="212"/>
    </row>
    <row r="38" spans="1:24" s="8" customFormat="1" ht="47.25" outlineLevel="1" x14ac:dyDescent="0.25">
      <c r="A38" s="143">
        <v>35</v>
      </c>
      <c r="B38" s="143" t="s">
        <v>17</v>
      </c>
      <c r="C38" s="143" t="s">
        <v>23</v>
      </c>
      <c r="D38" s="229">
        <v>31</v>
      </c>
      <c r="E38" s="229" t="s">
        <v>788</v>
      </c>
      <c r="F38" s="229" t="s">
        <v>789</v>
      </c>
      <c r="G38" s="230" t="s">
        <v>790</v>
      </c>
      <c r="H38" s="231">
        <v>40870</v>
      </c>
      <c r="I38" s="231"/>
      <c r="J38" s="232" t="s">
        <v>827</v>
      </c>
      <c r="K38" s="232" t="s">
        <v>745</v>
      </c>
      <c r="L38" s="211" t="s">
        <v>965</v>
      </c>
      <c r="M38" s="211" t="s">
        <v>965</v>
      </c>
      <c r="N38" s="211" t="s">
        <v>965</v>
      </c>
      <c r="O38" s="211" t="s">
        <v>965</v>
      </c>
      <c r="P38" s="211" t="s">
        <v>965</v>
      </c>
      <c r="Q38" s="211" t="s">
        <v>965</v>
      </c>
      <c r="R38" s="211" t="s">
        <v>965</v>
      </c>
      <c r="S38" s="211" t="s">
        <v>965</v>
      </c>
      <c r="T38" s="211" t="s">
        <v>965</v>
      </c>
      <c r="U38" s="211" t="s">
        <v>965</v>
      </c>
      <c r="V38" s="211" t="s">
        <v>965</v>
      </c>
      <c r="W38" s="211" t="s">
        <v>965</v>
      </c>
      <c r="X38" s="212"/>
    </row>
    <row r="39" spans="1:24" s="8" customFormat="1" ht="47.25" outlineLevel="1" x14ac:dyDescent="0.25">
      <c r="A39" s="143">
        <v>36</v>
      </c>
      <c r="B39" s="143" t="s">
        <v>17</v>
      </c>
      <c r="C39" s="143" t="s">
        <v>107</v>
      </c>
      <c r="D39" s="229">
        <v>32</v>
      </c>
      <c r="E39" s="229" t="s">
        <v>788</v>
      </c>
      <c r="F39" s="229" t="s">
        <v>789</v>
      </c>
      <c r="G39" s="230" t="s">
        <v>790</v>
      </c>
      <c r="H39" s="231">
        <v>41313</v>
      </c>
      <c r="I39" s="231"/>
      <c r="J39" s="232" t="s">
        <v>828</v>
      </c>
      <c r="K39" s="232" t="s">
        <v>389</v>
      </c>
      <c r="L39" s="162" t="s">
        <v>953</v>
      </c>
      <c r="M39" s="163" t="s">
        <v>963</v>
      </c>
      <c r="N39" s="162" t="s">
        <v>953</v>
      </c>
      <c r="O39" s="163" t="s">
        <v>963</v>
      </c>
      <c r="P39" s="162" t="s">
        <v>953</v>
      </c>
      <c r="Q39" s="163" t="s">
        <v>957</v>
      </c>
      <c r="R39" s="162" t="s">
        <v>953</v>
      </c>
      <c r="S39" s="163" t="s">
        <v>957</v>
      </c>
      <c r="T39" s="211" t="s">
        <v>965</v>
      </c>
      <c r="U39" s="211" t="s">
        <v>965</v>
      </c>
      <c r="V39" s="211" t="s">
        <v>965</v>
      </c>
      <c r="W39" s="211" t="s">
        <v>965</v>
      </c>
      <c r="X39" s="212"/>
    </row>
    <row r="40" spans="1:24" s="8" customFormat="1" ht="47.25" outlineLevel="1" x14ac:dyDescent="0.25">
      <c r="A40" s="143">
        <v>37</v>
      </c>
      <c r="B40" s="143" t="s">
        <v>17</v>
      </c>
      <c r="C40" s="143" t="s">
        <v>81</v>
      </c>
      <c r="D40" s="229">
        <v>33</v>
      </c>
      <c r="E40" s="229" t="s">
        <v>788</v>
      </c>
      <c r="F40" s="229" t="s">
        <v>789</v>
      </c>
      <c r="G40" s="230" t="s">
        <v>790</v>
      </c>
      <c r="H40" s="231">
        <v>41249</v>
      </c>
      <c r="I40" s="231"/>
      <c r="J40" s="232" t="s">
        <v>829</v>
      </c>
      <c r="K40" s="232" t="s">
        <v>359</v>
      </c>
      <c r="L40" s="211" t="s">
        <v>965</v>
      </c>
      <c r="M40" s="211" t="s">
        <v>965</v>
      </c>
      <c r="N40" s="211" t="s">
        <v>965</v>
      </c>
      <c r="O40" s="211" t="s">
        <v>965</v>
      </c>
      <c r="P40" s="211" t="s">
        <v>965</v>
      </c>
      <c r="Q40" s="211" t="s">
        <v>965</v>
      </c>
      <c r="R40" s="211" t="s">
        <v>965</v>
      </c>
      <c r="S40" s="211" t="s">
        <v>965</v>
      </c>
      <c r="T40" s="211" t="s">
        <v>965</v>
      </c>
      <c r="U40" s="211" t="s">
        <v>965</v>
      </c>
      <c r="V40" s="211" t="s">
        <v>965</v>
      </c>
      <c r="W40" s="211" t="s">
        <v>965</v>
      </c>
      <c r="X40" s="212"/>
    </row>
    <row r="41" spans="1:24" s="8" customFormat="1" ht="47.25" outlineLevel="1" x14ac:dyDescent="0.25">
      <c r="A41" s="143">
        <v>38</v>
      </c>
      <c r="B41" s="143" t="s">
        <v>17</v>
      </c>
      <c r="C41" s="143" t="s">
        <v>137</v>
      </c>
      <c r="D41" s="229">
        <v>34</v>
      </c>
      <c r="E41" s="229" t="s">
        <v>780</v>
      </c>
      <c r="F41" s="229" t="s">
        <v>781</v>
      </c>
      <c r="G41" s="230" t="s">
        <v>782</v>
      </c>
      <c r="H41" s="231">
        <v>41597</v>
      </c>
      <c r="I41" s="231"/>
      <c r="J41" s="232" t="s">
        <v>830</v>
      </c>
      <c r="K41" s="232" t="s">
        <v>358</v>
      </c>
      <c r="L41" s="162" t="s">
        <v>954</v>
      </c>
      <c r="M41" s="163" t="s">
        <v>963</v>
      </c>
      <c r="N41" s="211" t="s">
        <v>965</v>
      </c>
      <c r="O41" s="211" t="s">
        <v>965</v>
      </c>
      <c r="P41" s="211" t="s">
        <v>965</v>
      </c>
      <c r="Q41" s="211" t="s">
        <v>965</v>
      </c>
      <c r="R41" s="211" t="s">
        <v>965</v>
      </c>
      <c r="S41" s="211" t="s">
        <v>965</v>
      </c>
      <c r="T41" s="211" t="s">
        <v>965</v>
      </c>
      <c r="U41" s="211" t="s">
        <v>965</v>
      </c>
      <c r="V41" s="211" t="s">
        <v>965</v>
      </c>
      <c r="W41" s="211" t="s">
        <v>965</v>
      </c>
      <c r="X41" s="212"/>
    </row>
    <row r="42" spans="1:24" s="8" customFormat="1" ht="47.25" outlineLevel="1" x14ac:dyDescent="0.25">
      <c r="A42" s="143">
        <v>39</v>
      </c>
      <c r="B42" s="143" t="s">
        <v>17</v>
      </c>
      <c r="C42" s="143" t="s">
        <v>138</v>
      </c>
      <c r="D42" s="229">
        <v>35</v>
      </c>
      <c r="E42" s="229" t="s">
        <v>788</v>
      </c>
      <c r="F42" s="229" t="s">
        <v>789</v>
      </c>
      <c r="G42" s="230" t="s">
        <v>790</v>
      </c>
      <c r="H42" s="231">
        <v>41597</v>
      </c>
      <c r="I42" s="231"/>
      <c r="J42" s="232" t="s">
        <v>831</v>
      </c>
      <c r="K42" s="232" t="s">
        <v>356</v>
      </c>
      <c r="L42" s="162" t="s">
        <v>969</v>
      </c>
      <c r="M42" s="162" t="s">
        <v>960</v>
      </c>
      <c r="N42" s="162" t="s">
        <v>969</v>
      </c>
      <c r="O42" s="162" t="s">
        <v>960</v>
      </c>
      <c r="P42" s="162" t="s">
        <v>969</v>
      </c>
      <c r="Q42" s="162" t="s">
        <v>950</v>
      </c>
      <c r="R42" s="162" t="s">
        <v>969</v>
      </c>
      <c r="S42" s="162" t="s">
        <v>960</v>
      </c>
      <c r="T42" s="162" t="s">
        <v>969</v>
      </c>
      <c r="U42" s="163" t="s">
        <v>957</v>
      </c>
      <c r="V42" s="162" t="s">
        <v>951</v>
      </c>
      <c r="W42" s="163" t="s">
        <v>963</v>
      </c>
      <c r="X42" s="212"/>
    </row>
    <row r="43" spans="1:24" s="8" customFormat="1" ht="117.75" customHeight="1" outlineLevel="1" x14ac:dyDescent="0.25">
      <c r="A43" s="143">
        <v>40</v>
      </c>
      <c r="B43" s="143" t="s">
        <v>17</v>
      </c>
      <c r="C43" s="143" t="s">
        <v>171</v>
      </c>
      <c r="D43" s="229">
        <v>36</v>
      </c>
      <c r="E43" s="229" t="s">
        <v>788</v>
      </c>
      <c r="F43" s="229" t="s">
        <v>789</v>
      </c>
      <c r="G43" s="230" t="s">
        <v>790</v>
      </c>
      <c r="H43" s="231">
        <v>41814</v>
      </c>
      <c r="I43" s="231"/>
      <c r="J43" s="232" t="s">
        <v>832</v>
      </c>
      <c r="K43" s="232" t="s">
        <v>357</v>
      </c>
      <c r="L43" s="211" t="s">
        <v>965</v>
      </c>
      <c r="M43" s="211" t="s">
        <v>965</v>
      </c>
      <c r="N43" s="211" t="s">
        <v>965</v>
      </c>
      <c r="O43" s="211" t="s">
        <v>965</v>
      </c>
      <c r="P43" s="211" t="s">
        <v>965</v>
      </c>
      <c r="Q43" s="211" t="s">
        <v>965</v>
      </c>
      <c r="R43" s="211" t="s">
        <v>965</v>
      </c>
      <c r="S43" s="211" t="s">
        <v>965</v>
      </c>
      <c r="T43" s="211" t="s">
        <v>965</v>
      </c>
      <c r="U43" s="211" t="s">
        <v>965</v>
      </c>
      <c r="V43" s="211" t="s">
        <v>965</v>
      </c>
      <c r="W43" s="211" t="s">
        <v>965</v>
      </c>
      <c r="X43" s="212"/>
    </row>
    <row r="44" spans="1:24" s="8" customFormat="1" ht="83.25" customHeight="1" outlineLevel="1" x14ac:dyDescent="0.25">
      <c r="A44" s="143">
        <v>41</v>
      </c>
      <c r="B44" s="143" t="s">
        <v>17</v>
      </c>
      <c r="C44" s="143" t="s">
        <v>173</v>
      </c>
      <c r="D44" s="229">
        <v>37</v>
      </c>
      <c r="E44" s="229" t="s">
        <v>788</v>
      </c>
      <c r="F44" s="229" t="s">
        <v>789</v>
      </c>
      <c r="G44" s="230" t="s">
        <v>782</v>
      </c>
      <c r="H44" s="231">
        <v>41864</v>
      </c>
      <c r="I44" s="231"/>
      <c r="J44" s="232" t="s">
        <v>833</v>
      </c>
      <c r="K44" s="232" t="s">
        <v>390</v>
      </c>
      <c r="L44" s="211" t="s">
        <v>965</v>
      </c>
      <c r="M44" s="211" t="s">
        <v>965</v>
      </c>
      <c r="N44" s="211" t="s">
        <v>965</v>
      </c>
      <c r="O44" s="211" t="s">
        <v>965</v>
      </c>
      <c r="P44" s="211" t="s">
        <v>965</v>
      </c>
      <c r="Q44" s="211" t="s">
        <v>965</v>
      </c>
      <c r="R44" s="211" t="s">
        <v>965</v>
      </c>
      <c r="S44" s="211" t="s">
        <v>965</v>
      </c>
      <c r="T44" s="211" t="s">
        <v>965</v>
      </c>
      <c r="U44" s="211" t="s">
        <v>965</v>
      </c>
      <c r="V44" s="211" t="s">
        <v>965</v>
      </c>
      <c r="W44" s="211" t="s">
        <v>965</v>
      </c>
      <c r="X44" s="212"/>
    </row>
    <row r="45" spans="1:24" s="8" customFormat="1" ht="60" customHeight="1" outlineLevel="1" x14ac:dyDescent="0.25">
      <c r="A45" s="143">
        <v>42</v>
      </c>
      <c r="B45" s="143" t="s">
        <v>17</v>
      </c>
      <c r="C45" s="143" t="s">
        <v>187</v>
      </c>
      <c r="D45" s="229">
        <v>38</v>
      </c>
      <c r="E45" s="229" t="s">
        <v>780</v>
      </c>
      <c r="F45" s="229" t="s">
        <v>781</v>
      </c>
      <c r="G45" s="230" t="s">
        <v>782</v>
      </c>
      <c r="H45" s="231">
        <v>42171</v>
      </c>
      <c r="I45" s="231"/>
      <c r="J45" s="232" t="s">
        <v>834</v>
      </c>
      <c r="K45" s="232" t="s">
        <v>391</v>
      </c>
      <c r="L45" s="162" t="s">
        <v>954</v>
      </c>
      <c r="M45" s="163" t="s">
        <v>963</v>
      </c>
      <c r="N45" s="211" t="s">
        <v>965</v>
      </c>
      <c r="O45" s="211" t="s">
        <v>965</v>
      </c>
      <c r="P45" s="211" t="s">
        <v>965</v>
      </c>
      <c r="Q45" s="211" t="s">
        <v>965</v>
      </c>
      <c r="R45" s="211" t="s">
        <v>965</v>
      </c>
      <c r="S45" s="211" t="s">
        <v>965</v>
      </c>
      <c r="T45" s="211" t="s">
        <v>965</v>
      </c>
      <c r="U45" s="211" t="s">
        <v>965</v>
      </c>
      <c r="V45" s="211" t="s">
        <v>965</v>
      </c>
      <c r="W45" s="211" t="s">
        <v>965</v>
      </c>
      <c r="X45" s="212"/>
    </row>
    <row r="46" spans="1:24" s="8" customFormat="1" ht="47.25" outlineLevel="1" x14ac:dyDescent="0.25">
      <c r="A46" s="143">
        <v>43</v>
      </c>
      <c r="B46" s="143" t="s">
        <v>17</v>
      </c>
      <c r="C46" s="143" t="s">
        <v>417</v>
      </c>
      <c r="D46" s="229">
        <v>39</v>
      </c>
      <c r="E46" s="229" t="s">
        <v>819</v>
      </c>
      <c r="F46" s="229" t="s">
        <v>72</v>
      </c>
      <c r="G46" s="230" t="s">
        <v>835</v>
      </c>
      <c r="H46" s="231">
        <v>44258</v>
      </c>
      <c r="I46" s="231"/>
      <c r="J46" s="232">
        <v>50056</v>
      </c>
      <c r="K46" s="232" t="s">
        <v>679</v>
      </c>
      <c r="L46" s="211" t="s">
        <v>965</v>
      </c>
      <c r="M46" s="211" t="s">
        <v>965</v>
      </c>
      <c r="N46" s="211" t="s">
        <v>965</v>
      </c>
      <c r="O46" s="211" t="s">
        <v>965</v>
      </c>
      <c r="P46" s="211" t="s">
        <v>965</v>
      </c>
      <c r="Q46" s="211" t="s">
        <v>965</v>
      </c>
      <c r="R46" s="211" t="s">
        <v>965</v>
      </c>
      <c r="S46" s="211" t="s">
        <v>965</v>
      </c>
      <c r="T46" s="211" t="s">
        <v>965</v>
      </c>
      <c r="U46" s="211" t="s">
        <v>965</v>
      </c>
      <c r="V46" s="211" t="s">
        <v>965</v>
      </c>
      <c r="W46" s="211" t="s">
        <v>965</v>
      </c>
      <c r="X46" s="212"/>
    </row>
    <row r="47" spans="1:24" s="8" customFormat="1" ht="47.25" outlineLevel="1" x14ac:dyDescent="0.25">
      <c r="A47" s="143">
        <v>44</v>
      </c>
      <c r="B47" s="143" t="s">
        <v>17</v>
      </c>
      <c r="C47" s="143" t="s">
        <v>436</v>
      </c>
      <c r="D47" s="229">
        <v>40</v>
      </c>
      <c r="E47" s="229" t="s">
        <v>819</v>
      </c>
      <c r="F47" s="229" t="s">
        <v>72</v>
      </c>
      <c r="G47" s="230" t="s">
        <v>820</v>
      </c>
      <c r="H47" s="231">
        <v>44522</v>
      </c>
      <c r="I47" s="231"/>
      <c r="J47" s="232" t="s">
        <v>836</v>
      </c>
      <c r="K47" s="232" t="s">
        <v>674</v>
      </c>
      <c r="L47" s="162" t="s">
        <v>967</v>
      </c>
      <c r="M47" s="162" t="s">
        <v>960</v>
      </c>
      <c r="N47" s="162" t="s">
        <v>967</v>
      </c>
      <c r="O47" s="162" t="s">
        <v>960</v>
      </c>
      <c r="P47" s="162" t="s">
        <v>968</v>
      </c>
      <c r="Q47" s="162" t="s">
        <v>952</v>
      </c>
      <c r="R47" s="162" t="s">
        <v>967</v>
      </c>
      <c r="S47" s="162" t="s">
        <v>960</v>
      </c>
      <c r="T47" s="162" t="s">
        <v>967</v>
      </c>
      <c r="U47" s="162" t="s">
        <v>960</v>
      </c>
      <c r="V47" s="162" t="s">
        <v>967</v>
      </c>
      <c r="W47" s="162" t="s">
        <v>960</v>
      </c>
      <c r="X47" s="212"/>
    </row>
    <row r="48" spans="1:24" s="8" customFormat="1" ht="63" outlineLevel="1" x14ac:dyDescent="0.25">
      <c r="A48" s="143">
        <v>45</v>
      </c>
      <c r="B48" s="143" t="s">
        <v>686</v>
      </c>
      <c r="C48" s="143" t="s">
        <v>687</v>
      </c>
      <c r="D48" s="229">
        <v>41</v>
      </c>
      <c r="E48" s="229" t="s">
        <v>780</v>
      </c>
      <c r="F48" s="229" t="s">
        <v>781</v>
      </c>
      <c r="G48" s="230" t="s">
        <v>782</v>
      </c>
      <c r="H48" s="231">
        <v>44963</v>
      </c>
      <c r="I48" s="233"/>
      <c r="J48" s="232" t="s">
        <v>837</v>
      </c>
      <c r="K48" s="232" t="s">
        <v>746</v>
      </c>
      <c r="L48" s="162" t="s">
        <v>954</v>
      </c>
      <c r="M48" s="163" t="s">
        <v>963</v>
      </c>
      <c r="N48" s="211" t="s">
        <v>965</v>
      </c>
      <c r="O48" s="211" t="s">
        <v>965</v>
      </c>
      <c r="P48" s="211" t="s">
        <v>965</v>
      </c>
      <c r="Q48" s="211" t="s">
        <v>965</v>
      </c>
      <c r="R48" s="211" t="s">
        <v>965</v>
      </c>
      <c r="S48" s="211" t="s">
        <v>965</v>
      </c>
      <c r="T48" s="211" t="s">
        <v>965</v>
      </c>
      <c r="U48" s="211" t="s">
        <v>965</v>
      </c>
      <c r="V48" s="211" t="s">
        <v>965</v>
      </c>
      <c r="W48" s="211" t="s">
        <v>965</v>
      </c>
      <c r="X48" s="212"/>
    </row>
    <row r="49" spans="1:24" s="8" customFormat="1" ht="47.25" outlineLevel="1" x14ac:dyDescent="0.25">
      <c r="A49" s="143">
        <v>46</v>
      </c>
      <c r="B49" s="143" t="s">
        <v>686</v>
      </c>
      <c r="C49" s="143" t="s">
        <v>688</v>
      </c>
      <c r="D49" s="229">
        <v>42</v>
      </c>
      <c r="E49" s="229" t="s">
        <v>780</v>
      </c>
      <c r="F49" s="229" t="s">
        <v>781</v>
      </c>
      <c r="G49" s="230" t="s">
        <v>782</v>
      </c>
      <c r="H49" s="231">
        <v>44963</v>
      </c>
      <c r="I49" s="233"/>
      <c r="J49" s="232" t="s">
        <v>838</v>
      </c>
      <c r="K49" s="232" t="s">
        <v>747</v>
      </c>
      <c r="L49" s="162" t="s">
        <v>954</v>
      </c>
      <c r="M49" s="163" t="s">
        <v>963</v>
      </c>
      <c r="N49" s="211" t="s">
        <v>965</v>
      </c>
      <c r="O49" s="211" t="s">
        <v>965</v>
      </c>
      <c r="P49" s="211" t="s">
        <v>965</v>
      </c>
      <c r="Q49" s="211" t="s">
        <v>965</v>
      </c>
      <c r="R49" s="211" t="s">
        <v>965</v>
      </c>
      <c r="S49" s="211" t="s">
        <v>965</v>
      </c>
      <c r="T49" s="211" t="s">
        <v>965</v>
      </c>
      <c r="U49" s="211" t="s">
        <v>965</v>
      </c>
      <c r="V49" s="211" t="s">
        <v>965</v>
      </c>
      <c r="W49" s="211" t="s">
        <v>965</v>
      </c>
      <c r="X49" s="212"/>
    </row>
    <row r="50" spans="1:24" s="8" customFormat="1" ht="47.25" x14ac:dyDescent="0.25">
      <c r="A50" s="143">
        <v>47</v>
      </c>
      <c r="B50" s="143" t="s">
        <v>686</v>
      </c>
      <c r="C50" s="143" t="s">
        <v>689</v>
      </c>
      <c r="D50" s="229">
        <v>43</v>
      </c>
      <c r="E50" s="229" t="s">
        <v>780</v>
      </c>
      <c r="F50" s="229" t="s">
        <v>781</v>
      </c>
      <c r="G50" s="230" t="s">
        <v>782</v>
      </c>
      <c r="H50" s="231">
        <v>44963</v>
      </c>
      <c r="I50" s="233"/>
      <c r="J50" s="232" t="s">
        <v>839</v>
      </c>
      <c r="K50" s="232" t="s">
        <v>748</v>
      </c>
      <c r="L50" s="162" t="s">
        <v>954</v>
      </c>
      <c r="M50" s="163" t="s">
        <v>963</v>
      </c>
      <c r="N50" s="211" t="s">
        <v>965</v>
      </c>
      <c r="O50" s="211" t="s">
        <v>965</v>
      </c>
      <c r="P50" s="211" t="s">
        <v>965</v>
      </c>
      <c r="Q50" s="211" t="s">
        <v>965</v>
      </c>
      <c r="R50" s="211" t="s">
        <v>965</v>
      </c>
      <c r="S50" s="211" t="s">
        <v>965</v>
      </c>
      <c r="T50" s="211" t="s">
        <v>965</v>
      </c>
      <c r="U50" s="211" t="s">
        <v>965</v>
      </c>
      <c r="V50" s="211" t="s">
        <v>965</v>
      </c>
      <c r="W50" s="211" t="s">
        <v>965</v>
      </c>
      <c r="X50" s="212"/>
    </row>
    <row r="51" spans="1:24" s="8" customFormat="1" ht="31.5" outlineLevel="1" x14ac:dyDescent="0.25">
      <c r="A51" s="143">
        <v>48</v>
      </c>
      <c r="B51" s="143" t="s">
        <v>686</v>
      </c>
      <c r="C51" s="143" t="s">
        <v>690</v>
      </c>
      <c r="D51" s="229">
        <v>44</v>
      </c>
      <c r="E51" s="229" t="s">
        <v>780</v>
      </c>
      <c r="F51" s="229" t="s">
        <v>781</v>
      </c>
      <c r="G51" s="230" t="s">
        <v>782</v>
      </c>
      <c r="H51" s="231">
        <v>44963</v>
      </c>
      <c r="I51" s="233"/>
      <c r="J51" s="232" t="s">
        <v>840</v>
      </c>
      <c r="K51" s="232" t="s">
        <v>749</v>
      </c>
      <c r="L51" s="162" t="s">
        <v>954</v>
      </c>
      <c r="M51" s="163" t="s">
        <v>963</v>
      </c>
      <c r="N51" s="211" t="s">
        <v>965</v>
      </c>
      <c r="O51" s="211" t="s">
        <v>965</v>
      </c>
      <c r="P51" s="211" t="s">
        <v>965</v>
      </c>
      <c r="Q51" s="211" t="s">
        <v>965</v>
      </c>
      <c r="R51" s="211" t="s">
        <v>965</v>
      </c>
      <c r="S51" s="211" t="s">
        <v>965</v>
      </c>
      <c r="T51" s="211" t="s">
        <v>965</v>
      </c>
      <c r="U51" s="211" t="s">
        <v>965</v>
      </c>
      <c r="V51" s="211" t="s">
        <v>965</v>
      </c>
      <c r="W51" s="211" t="s">
        <v>965</v>
      </c>
      <c r="X51" s="212"/>
    </row>
    <row r="52" spans="1:24" s="8" customFormat="1" ht="47.25" outlineLevel="1" x14ac:dyDescent="0.25">
      <c r="A52" s="143">
        <v>49</v>
      </c>
      <c r="B52" s="143" t="s">
        <v>686</v>
      </c>
      <c r="C52" s="143" t="s">
        <v>691</v>
      </c>
      <c r="D52" s="229">
        <v>45</v>
      </c>
      <c r="E52" s="229" t="s">
        <v>780</v>
      </c>
      <c r="F52" s="229" t="s">
        <v>781</v>
      </c>
      <c r="G52" s="230" t="s">
        <v>782</v>
      </c>
      <c r="H52" s="231">
        <v>44963</v>
      </c>
      <c r="I52" s="233"/>
      <c r="J52" s="232" t="s">
        <v>841</v>
      </c>
      <c r="K52" s="232" t="s">
        <v>750</v>
      </c>
      <c r="L52" s="162" t="s">
        <v>954</v>
      </c>
      <c r="M52" s="163" t="s">
        <v>963</v>
      </c>
      <c r="N52" s="211" t="s">
        <v>965</v>
      </c>
      <c r="O52" s="211" t="s">
        <v>965</v>
      </c>
      <c r="P52" s="211" t="s">
        <v>965</v>
      </c>
      <c r="Q52" s="211" t="s">
        <v>965</v>
      </c>
      <c r="R52" s="211" t="s">
        <v>965</v>
      </c>
      <c r="S52" s="211" t="s">
        <v>965</v>
      </c>
      <c r="T52" s="211" t="s">
        <v>965</v>
      </c>
      <c r="U52" s="211" t="s">
        <v>965</v>
      </c>
      <c r="V52" s="211" t="s">
        <v>965</v>
      </c>
      <c r="W52" s="211" t="s">
        <v>965</v>
      </c>
      <c r="X52" s="212"/>
    </row>
    <row r="53" spans="1:24" s="8" customFormat="1" ht="47.25" outlineLevel="1" x14ac:dyDescent="0.25">
      <c r="A53" s="143">
        <v>50</v>
      </c>
      <c r="B53" s="143" t="s">
        <v>686</v>
      </c>
      <c r="C53" s="143" t="s">
        <v>692</v>
      </c>
      <c r="D53" s="229">
        <v>46</v>
      </c>
      <c r="E53" s="229" t="s">
        <v>780</v>
      </c>
      <c r="F53" s="229" t="s">
        <v>781</v>
      </c>
      <c r="G53" s="230" t="s">
        <v>782</v>
      </c>
      <c r="H53" s="231">
        <v>44963</v>
      </c>
      <c r="I53" s="233"/>
      <c r="J53" s="232" t="s">
        <v>842</v>
      </c>
      <c r="K53" s="232" t="s">
        <v>751</v>
      </c>
      <c r="L53" s="162" t="s">
        <v>954</v>
      </c>
      <c r="M53" s="163" t="s">
        <v>963</v>
      </c>
      <c r="N53" s="211" t="s">
        <v>965</v>
      </c>
      <c r="O53" s="211" t="s">
        <v>965</v>
      </c>
      <c r="P53" s="211" t="s">
        <v>965</v>
      </c>
      <c r="Q53" s="211" t="s">
        <v>965</v>
      </c>
      <c r="R53" s="211" t="s">
        <v>965</v>
      </c>
      <c r="S53" s="211" t="s">
        <v>965</v>
      </c>
      <c r="T53" s="211" t="s">
        <v>965</v>
      </c>
      <c r="U53" s="211" t="s">
        <v>965</v>
      </c>
      <c r="V53" s="211" t="s">
        <v>965</v>
      </c>
      <c r="W53" s="211" t="s">
        <v>965</v>
      </c>
      <c r="X53" s="212"/>
    </row>
    <row r="54" spans="1:24" s="8" customFormat="1" ht="31.5" outlineLevel="1" x14ac:dyDescent="0.25">
      <c r="A54" s="143">
        <v>51</v>
      </c>
      <c r="B54" s="143" t="s">
        <v>686</v>
      </c>
      <c r="C54" s="143" t="s">
        <v>693</v>
      </c>
      <c r="D54" s="229">
        <v>47</v>
      </c>
      <c r="E54" s="229" t="s">
        <v>819</v>
      </c>
      <c r="F54" s="229" t="s">
        <v>72</v>
      </c>
      <c r="G54" s="230" t="s">
        <v>824</v>
      </c>
      <c r="H54" s="231">
        <v>44963</v>
      </c>
      <c r="I54" s="233"/>
      <c r="J54" s="232" t="s">
        <v>843</v>
      </c>
      <c r="K54" s="232" t="s">
        <v>752</v>
      </c>
      <c r="L54" s="211" t="s">
        <v>965</v>
      </c>
      <c r="M54" s="211" t="s">
        <v>965</v>
      </c>
      <c r="N54" s="211" t="s">
        <v>965</v>
      </c>
      <c r="O54" s="211" t="s">
        <v>965</v>
      </c>
      <c r="P54" s="211" t="s">
        <v>965</v>
      </c>
      <c r="Q54" s="211" t="s">
        <v>965</v>
      </c>
      <c r="R54" s="211" t="s">
        <v>965</v>
      </c>
      <c r="S54" s="211" t="s">
        <v>965</v>
      </c>
      <c r="T54" s="211" t="s">
        <v>965</v>
      </c>
      <c r="U54" s="211" t="s">
        <v>965</v>
      </c>
      <c r="V54" s="211" t="s">
        <v>965</v>
      </c>
      <c r="W54" s="211" t="s">
        <v>965</v>
      </c>
      <c r="X54" s="212"/>
    </row>
    <row r="55" spans="1:24" s="8" customFormat="1" ht="94.5" outlineLevel="1" x14ac:dyDescent="0.25">
      <c r="A55" s="143">
        <v>52</v>
      </c>
      <c r="B55" s="143" t="s">
        <v>686</v>
      </c>
      <c r="C55" s="143" t="s">
        <v>694</v>
      </c>
      <c r="D55" s="229">
        <v>48</v>
      </c>
      <c r="E55" s="229" t="s">
        <v>819</v>
      </c>
      <c r="F55" s="229" t="s">
        <v>72</v>
      </c>
      <c r="G55" s="230" t="s">
        <v>824</v>
      </c>
      <c r="H55" s="231">
        <v>45085</v>
      </c>
      <c r="I55" s="233"/>
      <c r="J55" s="237" t="s">
        <v>844</v>
      </c>
      <c r="K55" s="232" t="s">
        <v>713</v>
      </c>
      <c r="L55" s="211" t="s">
        <v>965</v>
      </c>
      <c r="M55" s="211" t="s">
        <v>965</v>
      </c>
      <c r="N55" s="211" t="s">
        <v>965</v>
      </c>
      <c r="O55" s="211" t="s">
        <v>965</v>
      </c>
      <c r="P55" s="211" t="s">
        <v>965</v>
      </c>
      <c r="Q55" s="211" t="s">
        <v>965</v>
      </c>
      <c r="R55" s="211" t="s">
        <v>965</v>
      </c>
      <c r="S55" s="211" t="s">
        <v>965</v>
      </c>
      <c r="T55" s="211" t="s">
        <v>965</v>
      </c>
      <c r="U55" s="211" t="s">
        <v>965</v>
      </c>
      <c r="V55" s="211" t="s">
        <v>965</v>
      </c>
      <c r="W55" s="211" t="s">
        <v>965</v>
      </c>
      <c r="X55" s="212"/>
    </row>
    <row r="56" spans="1:24" s="8" customFormat="1" ht="31.5" outlineLevel="1" x14ac:dyDescent="0.25">
      <c r="A56" s="143">
        <v>53</v>
      </c>
      <c r="B56" s="225" t="s">
        <v>24</v>
      </c>
      <c r="C56" s="225" t="s">
        <v>24</v>
      </c>
      <c r="D56" s="145"/>
      <c r="E56" s="145" t="s">
        <v>778</v>
      </c>
      <c r="F56" s="145" t="s">
        <v>72</v>
      </c>
      <c r="G56" s="226"/>
      <c r="H56" s="227">
        <v>38282</v>
      </c>
      <c r="I56" s="227"/>
      <c r="J56" s="228" t="s">
        <v>845</v>
      </c>
      <c r="K56" s="228" t="s">
        <v>392</v>
      </c>
      <c r="L56" s="211" t="s">
        <v>965</v>
      </c>
      <c r="M56" s="211" t="s">
        <v>965</v>
      </c>
      <c r="N56" s="211" t="s">
        <v>965</v>
      </c>
      <c r="O56" s="211" t="s">
        <v>965</v>
      </c>
      <c r="P56" s="211" t="s">
        <v>965</v>
      </c>
      <c r="Q56" s="211" t="s">
        <v>965</v>
      </c>
      <c r="R56" s="211" t="s">
        <v>965</v>
      </c>
      <c r="S56" s="211" t="s">
        <v>965</v>
      </c>
      <c r="T56" s="162" t="s">
        <v>954</v>
      </c>
      <c r="U56" s="163" t="s">
        <v>963</v>
      </c>
      <c r="V56" s="211" t="s">
        <v>965</v>
      </c>
      <c r="W56" s="211" t="s">
        <v>965</v>
      </c>
      <c r="X56" s="212"/>
    </row>
    <row r="57" spans="1:24" s="8" customFormat="1" ht="31.5" outlineLevel="1" x14ac:dyDescent="0.25">
      <c r="A57" s="143">
        <v>54</v>
      </c>
      <c r="B57" s="143" t="s">
        <v>24</v>
      </c>
      <c r="C57" s="143" t="s">
        <v>238</v>
      </c>
      <c r="D57" s="229">
        <v>49</v>
      </c>
      <c r="E57" s="229" t="s">
        <v>780</v>
      </c>
      <c r="F57" s="229" t="s">
        <v>781</v>
      </c>
      <c r="G57" s="230" t="s">
        <v>782</v>
      </c>
      <c r="H57" s="231">
        <v>42170</v>
      </c>
      <c r="I57" s="231"/>
      <c r="J57" s="232" t="s">
        <v>846</v>
      </c>
      <c r="K57" s="232" t="s">
        <v>355</v>
      </c>
      <c r="L57" s="211" t="s">
        <v>965</v>
      </c>
      <c r="M57" s="211" t="s">
        <v>965</v>
      </c>
      <c r="N57" s="211" t="s">
        <v>965</v>
      </c>
      <c r="O57" s="211" t="s">
        <v>965</v>
      </c>
      <c r="P57" s="211" t="s">
        <v>965</v>
      </c>
      <c r="Q57" s="211" t="s">
        <v>965</v>
      </c>
      <c r="R57" s="211" t="s">
        <v>965</v>
      </c>
      <c r="S57" s="211" t="s">
        <v>965</v>
      </c>
      <c r="T57" s="162" t="s">
        <v>954</v>
      </c>
      <c r="U57" s="163" t="s">
        <v>963</v>
      </c>
      <c r="V57" s="211" t="s">
        <v>965</v>
      </c>
      <c r="W57" s="211" t="s">
        <v>965</v>
      </c>
      <c r="X57" s="212"/>
    </row>
    <row r="58" spans="1:24" s="8" customFormat="1" ht="31.5" outlineLevel="1" x14ac:dyDescent="0.25">
      <c r="A58" s="143">
        <v>55</v>
      </c>
      <c r="B58" s="143" t="s">
        <v>24</v>
      </c>
      <c r="C58" s="143" t="s">
        <v>26</v>
      </c>
      <c r="D58" s="229">
        <v>50</v>
      </c>
      <c r="E58" s="229" t="s">
        <v>780</v>
      </c>
      <c r="F58" s="229" t="s">
        <v>781</v>
      </c>
      <c r="G58" s="230" t="s">
        <v>782</v>
      </c>
      <c r="H58" s="231">
        <v>40660</v>
      </c>
      <c r="I58" s="231"/>
      <c r="J58" s="232" t="s">
        <v>847</v>
      </c>
      <c r="K58" s="232" t="s">
        <v>354</v>
      </c>
      <c r="L58" s="211" t="s">
        <v>965</v>
      </c>
      <c r="M58" s="211" t="s">
        <v>965</v>
      </c>
      <c r="N58" s="211" t="s">
        <v>965</v>
      </c>
      <c r="O58" s="211" t="s">
        <v>965</v>
      </c>
      <c r="P58" s="211" t="s">
        <v>965</v>
      </c>
      <c r="Q58" s="211" t="s">
        <v>965</v>
      </c>
      <c r="R58" s="211" t="s">
        <v>965</v>
      </c>
      <c r="S58" s="211" t="s">
        <v>965</v>
      </c>
      <c r="T58" s="162" t="s">
        <v>954</v>
      </c>
      <c r="U58" s="163" t="s">
        <v>963</v>
      </c>
      <c r="V58" s="211" t="s">
        <v>965</v>
      </c>
      <c r="W58" s="211" t="s">
        <v>965</v>
      </c>
      <c r="X58" s="212"/>
    </row>
    <row r="59" spans="1:24" s="8" customFormat="1" ht="31.5" outlineLevel="1" x14ac:dyDescent="0.25">
      <c r="A59" s="143">
        <v>56</v>
      </c>
      <c r="B59" s="143" t="s">
        <v>24</v>
      </c>
      <c r="C59" s="143" t="s">
        <v>27</v>
      </c>
      <c r="D59" s="229">
        <v>51</v>
      </c>
      <c r="E59" s="229" t="s">
        <v>788</v>
      </c>
      <c r="F59" s="229" t="s">
        <v>789</v>
      </c>
      <c r="G59" s="230" t="s">
        <v>790</v>
      </c>
      <c r="H59" s="233" t="s">
        <v>848</v>
      </c>
      <c r="I59" s="233"/>
      <c r="J59" s="232" t="s">
        <v>849</v>
      </c>
      <c r="K59" s="232" t="s">
        <v>714</v>
      </c>
      <c r="L59" s="211" t="s">
        <v>965</v>
      </c>
      <c r="M59" s="211" t="s">
        <v>965</v>
      </c>
      <c r="N59" s="211" t="s">
        <v>965</v>
      </c>
      <c r="O59" s="211" t="s">
        <v>965</v>
      </c>
      <c r="P59" s="211" t="s">
        <v>965</v>
      </c>
      <c r="Q59" s="211" t="s">
        <v>965</v>
      </c>
      <c r="R59" s="211" t="s">
        <v>965</v>
      </c>
      <c r="S59" s="211" t="s">
        <v>965</v>
      </c>
      <c r="T59" s="162" t="s">
        <v>954</v>
      </c>
      <c r="U59" s="163" t="s">
        <v>963</v>
      </c>
      <c r="V59" s="211" t="s">
        <v>965</v>
      </c>
      <c r="W59" s="211" t="s">
        <v>965</v>
      </c>
      <c r="X59" s="212"/>
    </row>
    <row r="60" spans="1:24" s="8" customFormat="1" ht="31.5" outlineLevel="1" x14ac:dyDescent="0.25">
      <c r="A60" s="143">
        <v>57</v>
      </c>
      <c r="B60" s="143" t="s">
        <v>24</v>
      </c>
      <c r="C60" s="143" t="s">
        <v>28</v>
      </c>
      <c r="D60" s="229">
        <v>52</v>
      </c>
      <c r="E60" s="229" t="s">
        <v>788</v>
      </c>
      <c r="F60" s="229" t="s">
        <v>789</v>
      </c>
      <c r="G60" s="230" t="s">
        <v>790</v>
      </c>
      <c r="H60" s="233" t="s">
        <v>850</v>
      </c>
      <c r="I60" s="233"/>
      <c r="J60" s="232" t="s">
        <v>851</v>
      </c>
      <c r="K60" s="232" t="s">
        <v>353</v>
      </c>
      <c r="L60" s="211" t="s">
        <v>965</v>
      </c>
      <c r="M60" s="211" t="s">
        <v>965</v>
      </c>
      <c r="N60" s="211" t="s">
        <v>965</v>
      </c>
      <c r="O60" s="211" t="s">
        <v>965</v>
      </c>
      <c r="P60" s="211" t="s">
        <v>965</v>
      </c>
      <c r="Q60" s="211" t="s">
        <v>965</v>
      </c>
      <c r="R60" s="211" t="s">
        <v>965</v>
      </c>
      <c r="S60" s="211" t="s">
        <v>965</v>
      </c>
      <c r="T60" s="162" t="s">
        <v>954</v>
      </c>
      <c r="U60" s="163" t="s">
        <v>963</v>
      </c>
      <c r="V60" s="163" t="s">
        <v>953</v>
      </c>
      <c r="W60" s="199" t="s">
        <v>960</v>
      </c>
      <c r="X60" s="212"/>
    </row>
    <row r="61" spans="1:24" s="146" customFormat="1" ht="31.5" x14ac:dyDescent="0.25">
      <c r="A61" s="143">
        <v>58</v>
      </c>
      <c r="B61" s="143" t="s">
        <v>24</v>
      </c>
      <c r="C61" s="143" t="s">
        <v>82</v>
      </c>
      <c r="D61" s="229">
        <v>53</v>
      </c>
      <c r="E61" s="229" t="s">
        <v>780</v>
      </c>
      <c r="F61" s="229" t="s">
        <v>781</v>
      </c>
      <c r="G61" s="230" t="s">
        <v>782</v>
      </c>
      <c r="H61" s="233" t="s">
        <v>852</v>
      </c>
      <c r="I61" s="233"/>
      <c r="J61" s="232" t="s">
        <v>853</v>
      </c>
      <c r="K61" s="232" t="s">
        <v>394</v>
      </c>
      <c r="L61" s="211" t="s">
        <v>965</v>
      </c>
      <c r="M61" s="211" t="s">
        <v>965</v>
      </c>
      <c r="N61" s="211" t="s">
        <v>965</v>
      </c>
      <c r="O61" s="211" t="s">
        <v>965</v>
      </c>
      <c r="P61" s="211" t="s">
        <v>965</v>
      </c>
      <c r="Q61" s="211" t="s">
        <v>965</v>
      </c>
      <c r="R61" s="211" t="s">
        <v>965</v>
      </c>
      <c r="S61" s="211" t="s">
        <v>965</v>
      </c>
      <c r="T61" s="162" t="s">
        <v>954</v>
      </c>
      <c r="U61" s="163" t="s">
        <v>963</v>
      </c>
      <c r="V61" s="211" t="s">
        <v>965</v>
      </c>
      <c r="W61" s="211" t="s">
        <v>965</v>
      </c>
      <c r="X61" s="212"/>
    </row>
    <row r="62" spans="1:24" s="8" customFormat="1" ht="31.5" outlineLevel="1" x14ac:dyDescent="0.25">
      <c r="A62" s="143">
        <v>59</v>
      </c>
      <c r="B62" s="143" t="s">
        <v>24</v>
      </c>
      <c r="C62" s="143" t="s">
        <v>178</v>
      </c>
      <c r="D62" s="229">
        <v>54</v>
      </c>
      <c r="E62" s="229" t="s">
        <v>780</v>
      </c>
      <c r="F62" s="229" t="s">
        <v>781</v>
      </c>
      <c r="G62" s="230" t="s">
        <v>782</v>
      </c>
      <c r="H62" s="233" t="s">
        <v>854</v>
      </c>
      <c r="I62" s="233"/>
      <c r="J62" s="232" t="s">
        <v>855</v>
      </c>
      <c r="K62" s="232" t="s">
        <v>258</v>
      </c>
      <c r="L62" s="211" t="s">
        <v>965</v>
      </c>
      <c r="M62" s="211" t="s">
        <v>965</v>
      </c>
      <c r="N62" s="211" t="s">
        <v>965</v>
      </c>
      <c r="O62" s="211" t="s">
        <v>965</v>
      </c>
      <c r="P62" s="211" t="s">
        <v>965</v>
      </c>
      <c r="Q62" s="211" t="s">
        <v>965</v>
      </c>
      <c r="R62" s="211" t="s">
        <v>965</v>
      </c>
      <c r="S62" s="211" t="s">
        <v>965</v>
      </c>
      <c r="T62" s="162" t="s">
        <v>954</v>
      </c>
      <c r="U62" s="163" t="s">
        <v>963</v>
      </c>
      <c r="V62" s="211" t="s">
        <v>965</v>
      </c>
      <c r="W62" s="211" t="s">
        <v>965</v>
      </c>
      <c r="X62" s="212"/>
    </row>
    <row r="63" spans="1:24" s="8" customFormat="1" ht="47.25" outlineLevel="1" x14ac:dyDescent="0.25">
      <c r="A63" s="143">
        <v>60</v>
      </c>
      <c r="B63" s="143" t="s">
        <v>24</v>
      </c>
      <c r="C63" s="143" t="s">
        <v>179</v>
      </c>
      <c r="D63" s="229">
        <v>55</v>
      </c>
      <c r="E63" s="229" t="s">
        <v>780</v>
      </c>
      <c r="F63" s="229" t="s">
        <v>781</v>
      </c>
      <c r="G63" s="230" t="s">
        <v>782</v>
      </c>
      <c r="H63" s="233" t="s">
        <v>854</v>
      </c>
      <c r="I63" s="233"/>
      <c r="J63" s="232" t="s">
        <v>856</v>
      </c>
      <c r="K63" s="232" t="s">
        <v>351</v>
      </c>
      <c r="L63" s="211" t="s">
        <v>965</v>
      </c>
      <c r="M63" s="211" t="s">
        <v>965</v>
      </c>
      <c r="N63" s="211" t="s">
        <v>965</v>
      </c>
      <c r="O63" s="211" t="s">
        <v>965</v>
      </c>
      <c r="P63" s="211" t="s">
        <v>965</v>
      </c>
      <c r="Q63" s="211" t="s">
        <v>965</v>
      </c>
      <c r="R63" s="211" t="s">
        <v>965</v>
      </c>
      <c r="S63" s="211" t="s">
        <v>965</v>
      </c>
      <c r="T63" s="162" t="s">
        <v>954</v>
      </c>
      <c r="U63" s="163" t="s">
        <v>963</v>
      </c>
      <c r="V63" s="211" t="s">
        <v>965</v>
      </c>
      <c r="W63" s="211" t="s">
        <v>965</v>
      </c>
      <c r="X63" s="212"/>
    </row>
    <row r="64" spans="1:24" s="8" customFormat="1" ht="47.25" outlineLevel="1" x14ac:dyDescent="0.25">
      <c r="A64" s="143">
        <v>61</v>
      </c>
      <c r="B64" s="143" t="s">
        <v>24</v>
      </c>
      <c r="C64" s="143" t="s">
        <v>181</v>
      </c>
      <c r="D64" s="229">
        <v>56</v>
      </c>
      <c r="E64" s="229" t="s">
        <v>780</v>
      </c>
      <c r="F64" s="229" t="s">
        <v>781</v>
      </c>
      <c r="G64" s="230" t="s">
        <v>782</v>
      </c>
      <c r="H64" s="233" t="s">
        <v>857</v>
      </c>
      <c r="I64" s="233"/>
      <c r="J64" s="232" t="s">
        <v>858</v>
      </c>
      <c r="K64" s="232" t="s">
        <v>396</v>
      </c>
      <c r="L64" s="211" t="s">
        <v>965</v>
      </c>
      <c r="M64" s="211" t="s">
        <v>965</v>
      </c>
      <c r="N64" s="211" t="s">
        <v>965</v>
      </c>
      <c r="O64" s="211" t="s">
        <v>965</v>
      </c>
      <c r="P64" s="211" t="s">
        <v>965</v>
      </c>
      <c r="Q64" s="211" t="s">
        <v>965</v>
      </c>
      <c r="R64" s="211" t="s">
        <v>965</v>
      </c>
      <c r="S64" s="211" t="s">
        <v>965</v>
      </c>
      <c r="T64" s="162" t="s">
        <v>954</v>
      </c>
      <c r="U64" s="163" t="s">
        <v>963</v>
      </c>
      <c r="V64" s="211" t="s">
        <v>965</v>
      </c>
      <c r="W64" s="211" t="s">
        <v>965</v>
      </c>
      <c r="X64" s="212"/>
    </row>
    <row r="65" spans="1:24" s="8" customFormat="1" ht="31.5" outlineLevel="1" x14ac:dyDescent="0.25">
      <c r="A65" s="143">
        <v>62</v>
      </c>
      <c r="B65" s="143" t="s">
        <v>24</v>
      </c>
      <c r="C65" s="143" t="s">
        <v>182</v>
      </c>
      <c r="D65" s="229">
        <v>57</v>
      </c>
      <c r="E65" s="229" t="s">
        <v>788</v>
      </c>
      <c r="F65" s="229" t="s">
        <v>789</v>
      </c>
      <c r="G65" s="230" t="s">
        <v>790</v>
      </c>
      <c r="H65" s="233" t="s">
        <v>796</v>
      </c>
      <c r="I65" s="233"/>
      <c r="J65" s="232" t="s">
        <v>859</v>
      </c>
      <c r="K65" s="232" t="s">
        <v>350</v>
      </c>
      <c r="L65" s="211" t="s">
        <v>965</v>
      </c>
      <c r="M65" s="211" t="s">
        <v>965</v>
      </c>
      <c r="N65" s="211" t="s">
        <v>965</v>
      </c>
      <c r="O65" s="211" t="s">
        <v>965</v>
      </c>
      <c r="P65" s="211" t="s">
        <v>965</v>
      </c>
      <c r="Q65" s="211" t="s">
        <v>965</v>
      </c>
      <c r="R65" s="211" t="s">
        <v>965</v>
      </c>
      <c r="S65" s="211" t="s">
        <v>965</v>
      </c>
      <c r="T65" s="162" t="s">
        <v>954</v>
      </c>
      <c r="U65" s="163" t="s">
        <v>963</v>
      </c>
      <c r="V65" s="211" t="s">
        <v>965</v>
      </c>
      <c r="W65" s="211" t="s">
        <v>965</v>
      </c>
      <c r="X65" s="212"/>
    </row>
    <row r="66" spans="1:24" s="8" customFormat="1" ht="31.5" outlineLevel="1" x14ac:dyDescent="0.25">
      <c r="A66" s="143">
        <v>63</v>
      </c>
      <c r="B66" s="143" t="s">
        <v>24</v>
      </c>
      <c r="C66" s="143" t="s">
        <v>183</v>
      </c>
      <c r="D66" s="229">
        <v>58</v>
      </c>
      <c r="E66" s="229" t="s">
        <v>780</v>
      </c>
      <c r="F66" s="229" t="s">
        <v>781</v>
      </c>
      <c r="G66" s="230" t="s">
        <v>782</v>
      </c>
      <c r="H66" s="233" t="s">
        <v>796</v>
      </c>
      <c r="I66" s="233"/>
      <c r="J66" s="232" t="s">
        <v>860</v>
      </c>
      <c r="K66" s="232" t="s">
        <v>259</v>
      </c>
      <c r="L66" s="211" t="s">
        <v>965</v>
      </c>
      <c r="M66" s="211" t="s">
        <v>965</v>
      </c>
      <c r="N66" s="211" t="s">
        <v>965</v>
      </c>
      <c r="O66" s="211" t="s">
        <v>965</v>
      </c>
      <c r="P66" s="211" t="s">
        <v>965</v>
      </c>
      <c r="Q66" s="211" t="s">
        <v>965</v>
      </c>
      <c r="R66" s="211" t="s">
        <v>965</v>
      </c>
      <c r="S66" s="211" t="s">
        <v>965</v>
      </c>
      <c r="T66" s="162" t="s">
        <v>954</v>
      </c>
      <c r="U66" s="163" t="s">
        <v>963</v>
      </c>
      <c r="V66" s="211" t="s">
        <v>965</v>
      </c>
      <c r="W66" s="211" t="s">
        <v>965</v>
      </c>
      <c r="X66" s="212"/>
    </row>
    <row r="67" spans="1:24" s="8" customFormat="1" ht="31.5" x14ac:dyDescent="0.25">
      <c r="A67" s="143">
        <v>64</v>
      </c>
      <c r="B67" s="225" t="s">
        <v>29</v>
      </c>
      <c r="C67" s="225" t="s">
        <v>29</v>
      </c>
      <c r="D67" s="145"/>
      <c r="E67" s="145" t="s">
        <v>778</v>
      </c>
      <c r="F67" s="145" t="s">
        <v>72</v>
      </c>
      <c r="G67" s="226"/>
      <c r="H67" s="236">
        <v>38400</v>
      </c>
      <c r="I67" s="236"/>
      <c r="J67" s="228" t="s">
        <v>861</v>
      </c>
      <c r="K67" s="228" t="s">
        <v>260</v>
      </c>
      <c r="L67" s="202" t="s">
        <v>955</v>
      </c>
      <c r="M67" s="163" t="s">
        <v>963</v>
      </c>
      <c r="N67" s="211" t="s">
        <v>965</v>
      </c>
      <c r="O67" s="211" t="s">
        <v>965</v>
      </c>
      <c r="P67" s="211" t="s">
        <v>965</v>
      </c>
      <c r="Q67" s="211" t="s">
        <v>965</v>
      </c>
      <c r="R67" s="211" t="s">
        <v>965</v>
      </c>
      <c r="S67" s="211" t="s">
        <v>965</v>
      </c>
      <c r="T67" s="211" t="s">
        <v>965</v>
      </c>
      <c r="U67" s="211" t="s">
        <v>965</v>
      </c>
      <c r="V67" s="211" t="s">
        <v>965</v>
      </c>
      <c r="W67" s="211" t="s">
        <v>965</v>
      </c>
      <c r="X67" s="212"/>
    </row>
    <row r="68" spans="1:24" s="8" customFormat="1" ht="31.5" outlineLevel="1" x14ac:dyDescent="0.25">
      <c r="A68" s="143">
        <v>65</v>
      </c>
      <c r="B68" s="143" t="s">
        <v>29</v>
      </c>
      <c r="C68" s="143" t="s">
        <v>31</v>
      </c>
      <c r="D68" s="229">
        <v>59</v>
      </c>
      <c r="E68" s="229" t="s">
        <v>780</v>
      </c>
      <c r="F68" s="229" t="s">
        <v>781</v>
      </c>
      <c r="G68" s="230" t="s">
        <v>782</v>
      </c>
      <c r="H68" s="231">
        <v>39770</v>
      </c>
      <c r="I68" s="231"/>
      <c r="J68" s="232" t="s">
        <v>862</v>
      </c>
      <c r="K68" s="232" t="s">
        <v>349</v>
      </c>
      <c r="L68" s="202" t="s">
        <v>955</v>
      </c>
      <c r="M68" s="163" t="s">
        <v>963</v>
      </c>
      <c r="N68" s="163" t="s">
        <v>970</v>
      </c>
      <c r="O68" s="163" t="s">
        <v>963</v>
      </c>
      <c r="P68" s="211" t="s">
        <v>965</v>
      </c>
      <c r="Q68" s="211" t="s">
        <v>965</v>
      </c>
      <c r="R68" s="211" t="s">
        <v>965</v>
      </c>
      <c r="S68" s="211" t="s">
        <v>965</v>
      </c>
      <c r="T68" s="211" t="s">
        <v>965</v>
      </c>
      <c r="U68" s="211" t="s">
        <v>965</v>
      </c>
      <c r="V68" s="211" t="s">
        <v>965</v>
      </c>
      <c r="W68" s="211" t="s">
        <v>965</v>
      </c>
      <c r="X68" s="212"/>
    </row>
    <row r="69" spans="1:24" s="8" customFormat="1" ht="31.5" outlineLevel="1" x14ac:dyDescent="0.25">
      <c r="A69" s="143">
        <v>66</v>
      </c>
      <c r="B69" s="143" t="s">
        <v>29</v>
      </c>
      <c r="C69" s="143" t="s">
        <v>63</v>
      </c>
      <c r="D69" s="229">
        <v>60</v>
      </c>
      <c r="E69" s="229" t="s">
        <v>788</v>
      </c>
      <c r="F69" s="229" t="s">
        <v>799</v>
      </c>
      <c r="G69" s="230" t="s">
        <v>790</v>
      </c>
      <c r="H69" s="231">
        <v>41220</v>
      </c>
      <c r="I69" s="231"/>
      <c r="J69" s="232" t="s">
        <v>863</v>
      </c>
      <c r="K69" s="232" t="s">
        <v>397</v>
      </c>
      <c r="L69" s="202" t="s">
        <v>955</v>
      </c>
      <c r="M69" s="211" t="s">
        <v>965</v>
      </c>
      <c r="N69" s="211" t="s">
        <v>965</v>
      </c>
      <c r="O69" s="211" t="s">
        <v>965</v>
      </c>
      <c r="P69" s="211" t="s">
        <v>965</v>
      </c>
      <c r="Q69" s="211" t="s">
        <v>965</v>
      </c>
      <c r="R69" s="211" t="s">
        <v>965</v>
      </c>
      <c r="S69" s="211" t="s">
        <v>965</v>
      </c>
      <c r="T69" s="211" t="s">
        <v>965</v>
      </c>
      <c r="U69" s="211" t="s">
        <v>965</v>
      </c>
      <c r="V69" s="211" t="s">
        <v>965</v>
      </c>
      <c r="W69" s="211" t="s">
        <v>965</v>
      </c>
      <c r="X69" s="212"/>
    </row>
    <row r="70" spans="1:24" s="8" customFormat="1" ht="47.25" outlineLevel="1" x14ac:dyDescent="0.25">
      <c r="A70" s="143">
        <v>67</v>
      </c>
      <c r="B70" s="143" t="s">
        <v>29</v>
      </c>
      <c r="C70" s="143" t="s">
        <v>145</v>
      </c>
      <c r="D70" s="229">
        <v>61</v>
      </c>
      <c r="E70" s="229" t="s">
        <v>788</v>
      </c>
      <c r="F70" s="229" t="s">
        <v>789</v>
      </c>
      <c r="G70" s="230" t="s">
        <v>790</v>
      </c>
      <c r="H70" s="231">
        <v>45558</v>
      </c>
      <c r="I70" s="231"/>
      <c r="J70" s="232" t="s">
        <v>864</v>
      </c>
      <c r="K70" s="232" t="s">
        <v>772</v>
      </c>
      <c r="L70" s="202" t="s">
        <v>955</v>
      </c>
      <c r="M70" s="163" t="s">
        <v>963</v>
      </c>
      <c r="N70" s="163" t="s">
        <v>970</v>
      </c>
      <c r="O70" s="163" t="s">
        <v>963</v>
      </c>
      <c r="P70" s="211" t="s">
        <v>965</v>
      </c>
      <c r="Q70" s="211" t="s">
        <v>965</v>
      </c>
      <c r="R70" s="211" t="s">
        <v>965</v>
      </c>
      <c r="S70" s="211" t="s">
        <v>965</v>
      </c>
      <c r="T70" s="211" t="s">
        <v>965</v>
      </c>
      <c r="U70" s="211" t="s">
        <v>965</v>
      </c>
      <c r="V70" s="211" t="s">
        <v>965</v>
      </c>
      <c r="W70" s="211" t="s">
        <v>965</v>
      </c>
      <c r="X70" s="212"/>
    </row>
    <row r="71" spans="1:24" s="8" customFormat="1" ht="31.5" outlineLevel="1" x14ac:dyDescent="0.25">
      <c r="A71" s="143">
        <v>68</v>
      </c>
      <c r="B71" s="143" t="s">
        <v>29</v>
      </c>
      <c r="C71" s="143" t="s">
        <v>152</v>
      </c>
      <c r="D71" s="229">
        <v>62</v>
      </c>
      <c r="E71" s="229" t="s">
        <v>788</v>
      </c>
      <c r="F71" s="229" t="s">
        <v>789</v>
      </c>
      <c r="G71" s="230" t="s">
        <v>790</v>
      </c>
      <c r="H71" s="231"/>
      <c r="I71" s="231"/>
      <c r="J71" s="232" t="s">
        <v>865</v>
      </c>
      <c r="K71" s="232" t="s">
        <v>753</v>
      </c>
      <c r="L71" s="202" t="s">
        <v>955</v>
      </c>
      <c r="M71" s="163" t="s">
        <v>963</v>
      </c>
      <c r="N71" s="211" t="s">
        <v>965</v>
      </c>
      <c r="O71" s="211" t="s">
        <v>965</v>
      </c>
      <c r="P71" s="211" t="s">
        <v>965</v>
      </c>
      <c r="Q71" s="211" t="s">
        <v>965</v>
      </c>
      <c r="R71" s="211" t="s">
        <v>965</v>
      </c>
      <c r="S71" s="211" t="s">
        <v>965</v>
      </c>
      <c r="T71" s="211" t="s">
        <v>965</v>
      </c>
      <c r="U71" s="211" t="s">
        <v>965</v>
      </c>
      <c r="V71" s="211" t="s">
        <v>965</v>
      </c>
      <c r="W71" s="211" t="s">
        <v>965</v>
      </c>
      <c r="X71" s="212"/>
    </row>
    <row r="72" spans="1:24" s="8" customFormat="1" ht="31.5" outlineLevel="1" x14ac:dyDescent="0.25">
      <c r="A72" s="143">
        <v>69</v>
      </c>
      <c r="B72" s="225" t="s">
        <v>33</v>
      </c>
      <c r="C72" s="225" t="s">
        <v>33</v>
      </c>
      <c r="D72" s="145"/>
      <c r="E72" s="145" t="s">
        <v>778</v>
      </c>
      <c r="F72" s="145" t="s">
        <v>72</v>
      </c>
      <c r="G72" s="226"/>
      <c r="H72" s="236">
        <v>38281</v>
      </c>
      <c r="I72" s="236"/>
      <c r="J72" s="228" t="s">
        <v>866</v>
      </c>
      <c r="K72" s="228" t="s">
        <v>398</v>
      </c>
      <c r="L72" s="211" t="s">
        <v>965</v>
      </c>
      <c r="M72" s="211" t="s">
        <v>965</v>
      </c>
      <c r="N72" s="211" t="s">
        <v>965</v>
      </c>
      <c r="O72" s="211" t="s">
        <v>965</v>
      </c>
      <c r="P72" s="211" t="s">
        <v>965</v>
      </c>
      <c r="Q72" s="211" t="s">
        <v>965</v>
      </c>
      <c r="R72" s="211" t="s">
        <v>965</v>
      </c>
      <c r="S72" s="211" t="s">
        <v>965</v>
      </c>
      <c r="T72" s="211" t="s">
        <v>965</v>
      </c>
      <c r="U72" s="211" t="s">
        <v>965</v>
      </c>
      <c r="V72" s="211" t="s">
        <v>965</v>
      </c>
      <c r="W72" s="211" t="s">
        <v>965</v>
      </c>
      <c r="X72" s="212"/>
    </row>
    <row r="73" spans="1:24" s="8" customFormat="1" ht="47.25" outlineLevel="1" x14ac:dyDescent="0.25">
      <c r="A73" s="143">
        <v>70</v>
      </c>
      <c r="B73" s="143" t="s">
        <v>33</v>
      </c>
      <c r="C73" s="143" t="s">
        <v>34</v>
      </c>
      <c r="D73" s="229">
        <v>63</v>
      </c>
      <c r="E73" s="229" t="s">
        <v>788</v>
      </c>
      <c r="F73" s="229" t="s">
        <v>789</v>
      </c>
      <c r="G73" s="230" t="s">
        <v>790</v>
      </c>
      <c r="H73" s="231">
        <v>39155</v>
      </c>
      <c r="I73" s="231"/>
      <c r="J73" s="232" t="s">
        <v>867</v>
      </c>
      <c r="K73" s="232" t="s">
        <v>345</v>
      </c>
      <c r="L73" s="197" t="s">
        <v>971</v>
      </c>
      <c r="M73" s="163" t="s">
        <v>963</v>
      </c>
      <c r="N73" s="211" t="s">
        <v>965</v>
      </c>
      <c r="O73" s="211" t="s">
        <v>965</v>
      </c>
      <c r="P73" s="211" t="s">
        <v>965</v>
      </c>
      <c r="Q73" s="211" t="s">
        <v>965</v>
      </c>
      <c r="R73" s="211" t="s">
        <v>965</v>
      </c>
      <c r="S73" s="211" t="s">
        <v>965</v>
      </c>
      <c r="T73" s="211" t="s">
        <v>965</v>
      </c>
      <c r="U73" s="211" t="s">
        <v>965</v>
      </c>
      <c r="V73" s="211" t="s">
        <v>965</v>
      </c>
      <c r="W73" s="211" t="s">
        <v>965</v>
      </c>
      <c r="X73" s="213"/>
    </row>
    <row r="74" spans="1:24" s="8" customFormat="1" ht="31.5" outlineLevel="1" x14ac:dyDescent="0.25">
      <c r="A74" s="143">
        <v>71</v>
      </c>
      <c r="B74" s="143" t="s">
        <v>33</v>
      </c>
      <c r="C74" s="143" t="s">
        <v>35</v>
      </c>
      <c r="D74" s="229">
        <v>64</v>
      </c>
      <c r="E74" s="229" t="s">
        <v>788</v>
      </c>
      <c r="F74" s="229" t="s">
        <v>789</v>
      </c>
      <c r="G74" s="230" t="s">
        <v>790</v>
      </c>
      <c r="H74" s="231">
        <v>39240</v>
      </c>
      <c r="I74" s="231"/>
      <c r="J74" s="232" t="s">
        <v>868</v>
      </c>
      <c r="K74" s="232" t="s">
        <v>344</v>
      </c>
      <c r="L74" s="197" t="s">
        <v>971</v>
      </c>
      <c r="M74" s="163" t="s">
        <v>963</v>
      </c>
      <c r="N74" s="211" t="s">
        <v>965</v>
      </c>
      <c r="O74" s="211" t="s">
        <v>965</v>
      </c>
      <c r="P74" s="211" t="s">
        <v>965</v>
      </c>
      <c r="Q74" s="211" t="s">
        <v>965</v>
      </c>
      <c r="R74" s="211" t="s">
        <v>965</v>
      </c>
      <c r="S74" s="211" t="s">
        <v>965</v>
      </c>
      <c r="T74" s="211" t="s">
        <v>965</v>
      </c>
      <c r="U74" s="211" t="s">
        <v>965</v>
      </c>
      <c r="V74" s="211" t="s">
        <v>965</v>
      </c>
      <c r="W74" s="211" t="s">
        <v>965</v>
      </c>
      <c r="X74" s="213"/>
    </row>
    <row r="75" spans="1:24" s="8" customFormat="1" ht="31.5" outlineLevel="1" x14ac:dyDescent="0.25">
      <c r="A75" s="143">
        <v>72</v>
      </c>
      <c r="B75" s="143" t="s">
        <v>33</v>
      </c>
      <c r="C75" s="143" t="s">
        <v>64</v>
      </c>
      <c r="D75" s="229">
        <v>65</v>
      </c>
      <c r="E75" s="229" t="s">
        <v>780</v>
      </c>
      <c r="F75" s="229" t="s">
        <v>781</v>
      </c>
      <c r="G75" s="230" t="s">
        <v>782</v>
      </c>
      <c r="H75" s="231">
        <v>41215</v>
      </c>
      <c r="I75" s="231"/>
      <c r="J75" s="232" t="s">
        <v>869</v>
      </c>
      <c r="K75" s="232" t="s">
        <v>261</v>
      </c>
      <c r="L75" s="211" t="s">
        <v>965</v>
      </c>
      <c r="M75" s="211" t="s">
        <v>965</v>
      </c>
      <c r="N75" s="211" t="s">
        <v>965</v>
      </c>
      <c r="O75" s="211" t="s">
        <v>965</v>
      </c>
      <c r="P75" s="211" t="s">
        <v>965</v>
      </c>
      <c r="Q75" s="211" t="s">
        <v>965</v>
      </c>
      <c r="R75" s="211" t="s">
        <v>965</v>
      </c>
      <c r="S75" s="211" t="s">
        <v>965</v>
      </c>
      <c r="T75" s="211" t="s">
        <v>965</v>
      </c>
      <c r="U75" s="211" t="s">
        <v>965</v>
      </c>
      <c r="V75" s="211" t="s">
        <v>965</v>
      </c>
      <c r="W75" s="211" t="s">
        <v>965</v>
      </c>
      <c r="X75" s="212"/>
    </row>
    <row r="76" spans="1:24" s="8" customFormat="1" ht="47.25" outlineLevel="1" x14ac:dyDescent="0.25">
      <c r="A76" s="143">
        <v>73</v>
      </c>
      <c r="B76" s="143" t="s">
        <v>33</v>
      </c>
      <c r="C76" s="143" t="s">
        <v>65</v>
      </c>
      <c r="D76" s="229">
        <v>66</v>
      </c>
      <c r="E76" s="229" t="s">
        <v>780</v>
      </c>
      <c r="F76" s="229" t="s">
        <v>781</v>
      </c>
      <c r="G76" s="230" t="s">
        <v>782</v>
      </c>
      <c r="H76" s="231">
        <v>41215</v>
      </c>
      <c r="I76" s="231" t="s">
        <v>870</v>
      </c>
      <c r="J76" s="232" t="s">
        <v>871</v>
      </c>
      <c r="K76" s="232" t="s">
        <v>321</v>
      </c>
      <c r="L76" s="211" t="s">
        <v>965</v>
      </c>
      <c r="M76" s="211" t="s">
        <v>965</v>
      </c>
      <c r="N76" s="211" t="s">
        <v>965</v>
      </c>
      <c r="O76" s="211" t="s">
        <v>965</v>
      </c>
      <c r="P76" s="211" t="s">
        <v>965</v>
      </c>
      <c r="Q76" s="211" t="s">
        <v>965</v>
      </c>
      <c r="R76" s="211" t="s">
        <v>965</v>
      </c>
      <c r="S76" s="211" t="s">
        <v>965</v>
      </c>
      <c r="T76" s="211" t="s">
        <v>965</v>
      </c>
      <c r="U76" s="211" t="s">
        <v>965</v>
      </c>
      <c r="V76" s="211" t="s">
        <v>965</v>
      </c>
      <c r="W76" s="211" t="s">
        <v>965</v>
      </c>
      <c r="X76" s="213"/>
    </row>
    <row r="77" spans="1:24" s="8" customFormat="1" ht="47.25" outlineLevel="1" x14ac:dyDescent="0.25">
      <c r="A77" s="143">
        <v>74</v>
      </c>
      <c r="B77" s="143" t="s">
        <v>33</v>
      </c>
      <c r="C77" s="143" t="s">
        <v>124</v>
      </c>
      <c r="D77" s="229">
        <v>67</v>
      </c>
      <c r="E77" s="229" t="s">
        <v>788</v>
      </c>
      <c r="F77" s="229" t="s">
        <v>789</v>
      </c>
      <c r="G77" s="230" t="s">
        <v>790</v>
      </c>
      <c r="H77" s="231">
        <v>41439</v>
      </c>
      <c r="I77" s="231" t="s">
        <v>870</v>
      </c>
      <c r="J77" s="232" t="s">
        <v>872</v>
      </c>
      <c r="K77" s="232" t="s">
        <v>322</v>
      </c>
      <c r="L77" s="197" t="s">
        <v>971</v>
      </c>
      <c r="M77" s="163" t="s">
        <v>963</v>
      </c>
      <c r="N77" s="211" t="s">
        <v>965</v>
      </c>
      <c r="O77" s="211" t="s">
        <v>965</v>
      </c>
      <c r="P77" s="211" t="s">
        <v>965</v>
      </c>
      <c r="Q77" s="211" t="s">
        <v>965</v>
      </c>
      <c r="R77" s="211" t="s">
        <v>965</v>
      </c>
      <c r="S77" s="211" t="s">
        <v>965</v>
      </c>
      <c r="T77" s="211" t="s">
        <v>965</v>
      </c>
      <c r="U77" s="211" t="s">
        <v>965</v>
      </c>
      <c r="V77" s="211" t="s">
        <v>965</v>
      </c>
      <c r="W77" s="211" t="s">
        <v>965</v>
      </c>
      <c r="X77" s="213"/>
    </row>
    <row r="78" spans="1:24" s="8" customFormat="1" ht="31.5" outlineLevel="1" x14ac:dyDescent="0.25">
      <c r="A78" s="143">
        <v>75</v>
      </c>
      <c r="B78" s="143" t="s">
        <v>33</v>
      </c>
      <c r="C78" s="143" t="s">
        <v>71</v>
      </c>
      <c r="D78" s="229">
        <v>68</v>
      </c>
      <c r="E78" s="229" t="s">
        <v>780</v>
      </c>
      <c r="F78" s="229" t="s">
        <v>781</v>
      </c>
      <c r="G78" s="230" t="s">
        <v>782</v>
      </c>
      <c r="H78" s="231">
        <v>41249</v>
      </c>
      <c r="I78" s="231"/>
      <c r="J78" s="232" t="s">
        <v>873</v>
      </c>
      <c r="K78" s="232" t="s">
        <v>715</v>
      </c>
      <c r="L78" s="197" t="s">
        <v>971</v>
      </c>
      <c r="M78" s="163" t="s">
        <v>963</v>
      </c>
      <c r="N78" s="211" t="s">
        <v>965</v>
      </c>
      <c r="O78" s="211" t="s">
        <v>965</v>
      </c>
      <c r="P78" s="211" t="s">
        <v>965</v>
      </c>
      <c r="Q78" s="211" t="s">
        <v>965</v>
      </c>
      <c r="R78" s="211" t="s">
        <v>965</v>
      </c>
      <c r="S78" s="211" t="s">
        <v>965</v>
      </c>
      <c r="T78" s="211" t="s">
        <v>965</v>
      </c>
      <c r="U78" s="211" t="s">
        <v>965</v>
      </c>
      <c r="V78" s="211" t="s">
        <v>965</v>
      </c>
      <c r="W78" s="211" t="s">
        <v>965</v>
      </c>
      <c r="X78" s="213"/>
    </row>
    <row r="79" spans="1:24" s="8" customFormat="1" ht="31.5" x14ac:dyDescent="0.25">
      <c r="A79" s="143">
        <v>76</v>
      </c>
      <c r="B79" s="143" t="s">
        <v>33</v>
      </c>
      <c r="C79" s="143" t="s">
        <v>174</v>
      </c>
      <c r="D79" s="229">
        <v>69</v>
      </c>
      <c r="E79" s="229" t="s">
        <v>788</v>
      </c>
      <c r="F79" s="229" t="s">
        <v>789</v>
      </c>
      <c r="G79" s="230" t="s">
        <v>790</v>
      </c>
      <c r="H79" s="231">
        <v>41911</v>
      </c>
      <c r="I79" s="231"/>
      <c r="J79" s="232" t="s">
        <v>874</v>
      </c>
      <c r="K79" s="232" t="s">
        <v>343</v>
      </c>
      <c r="L79" s="197" t="s">
        <v>971</v>
      </c>
      <c r="M79" s="163" t="s">
        <v>963</v>
      </c>
      <c r="N79" s="211" t="s">
        <v>965</v>
      </c>
      <c r="O79" s="211" t="s">
        <v>965</v>
      </c>
      <c r="P79" s="211" t="s">
        <v>965</v>
      </c>
      <c r="Q79" s="211" t="s">
        <v>965</v>
      </c>
      <c r="R79" s="211" t="s">
        <v>965</v>
      </c>
      <c r="S79" s="211" t="s">
        <v>965</v>
      </c>
      <c r="T79" s="211" t="s">
        <v>965</v>
      </c>
      <c r="U79" s="211" t="s">
        <v>965</v>
      </c>
      <c r="V79" s="211" t="s">
        <v>965</v>
      </c>
      <c r="W79" s="211" t="s">
        <v>965</v>
      </c>
      <c r="X79" s="213"/>
    </row>
    <row r="80" spans="1:24" s="8" customFormat="1" ht="31.5" outlineLevel="1" x14ac:dyDescent="0.25">
      <c r="A80" s="143">
        <v>77</v>
      </c>
      <c r="B80" s="143" t="s">
        <v>33</v>
      </c>
      <c r="C80" s="143" t="s">
        <v>444</v>
      </c>
      <c r="D80" s="229">
        <v>70</v>
      </c>
      <c r="E80" s="229" t="s">
        <v>819</v>
      </c>
      <c r="F80" s="229" t="s">
        <v>72</v>
      </c>
      <c r="G80" s="230" t="s">
        <v>820</v>
      </c>
      <c r="H80" s="234">
        <v>44573</v>
      </c>
      <c r="I80" s="234"/>
      <c r="J80" s="232" t="s">
        <v>875</v>
      </c>
      <c r="K80" s="232" t="s">
        <v>675</v>
      </c>
      <c r="L80" s="211" t="s">
        <v>965</v>
      </c>
      <c r="M80" s="211" t="s">
        <v>965</v>
      </c>
      <c r="N80" s="198" t="s">
        <v>972</v>
      </c>
      <c r="O80" s="163" t="s">
        <v>963</v>
      </c>
      <c r="P80" s="211" t="s">
        <v>965</v>
      </c>
      <c r="Q80" s="211" t="s">
        <v>965</v>
      </c>
      <c r="R80" s="198" t="s">
        <v>972</v>
      </c>
      <c r="S80" s="163" t="s">
        <v>963</v>
      </c>
      <c r="T80" s="211" t="s">
        <v>965</v>
      </c>
      <c r="U80" s="211" t="s">
        <v>965</v>
      </c>
      <c r="V80" s="198" t="s">
        <v>972</v>
      </c>
      <c r="W80" s="163" t="s">
        <v>963</v>
      </c>
      <c r="X80" s="212"/>
    </row>
    <row r="81" spans="1:24" s="8" customFormat="1" ht="31.5" outlineLevel="1" x14ac:dyDescent="0.25">
      <c r="A81" s="143">
        <v>78</v>
      </c>
      <c r="B81" s="225" t="s">
        <v>36</v>
      </c>
      <c r="C81" s="225" t="s">
        <v>36</v>
      </c>
      <c r="D81" s="145"/>
      <c r="E81" s="145" t="s">
        <v>778</v>
      </c>
      <c r="F81" s="145" t="s">
        <v>72</v>
      </c>
      <c r="G81" s="226"/>
      <c r="H81" s="236">
        <v>38400</v>
      </c>
      <c r="I81" s="236"/>
      <c r="J81" s="228" t="s">
        <v>876</v>
      </c>
      <c r="K81" s="228" t="s">
        <v>264</v>
      </c>
      <c r="L81" s="211" t="s">
        <v>965</v>
      </c>
      <c r="M81" s="211" t="s">
        <v>965</v>
      </c>
      <c r="N81" s="211" t="s">
        <v>965</v>
      </c>
      <c r="O81" s="211" t="s">
        <v>965</v>
      </c>
      <c r="P81" s="211" t="s">
        <v>965</v>
      </c>
      <c r="Q81" s="211" t="s">
        <v>965</v>
      </c>
      <c r="R81" s="211" t="s">
        <v>965</v>
      </c>
      <c r="S81" s="211" t="s">
        <v>965</v>
      </c>
      <c r="T81" s="211" t="s">
        <v>965</v>
      </c>
      <c r="U81" s="211" t="s">
        <v>965</v>
      </c>
      <c r="V81" s="211" t="s">
        <v>965</v>
      </c>
      <c r="W81" s="211" t="s">
        <v>965</v>
      </c>
      <c r="X81" s="212"/>
    </row>
    <row r="82" spans="1:24" s="8" customFormat="1" ht="31.5" outlineLevel="1" x14ac:dyDescent="0.25">
      <c r="A82" s="143">
        <v>79</v>
      </c>
      <c r="B82" s="143" t="s">
        <v>36</v>
      </c>
      <c r="C82" s="143" t="s">
        <v>38</v>
      </c>
      <c r="D82" s="229">
        <v>71</v>
      </c>
      <c r="E82" s="229" t="s">
        <v>788</v>
      </c>
      <c r="F82" s="229" t="s">
        <v>789</v>
      </c>
      <c r="G82" s="230" t="s">
        <v>790</v>
      </c>
      <c r="H82" s="231">
        <v>39204</v>
      </c>
      <c r="I82" s="231"/>
      <c r="J82" s="232" t="s">
        <v>877</v>
      </c>
      <c r="K82" s="232" t="s">
        <v>341</v>
      </c>
      <c r="L82" s="211" t="s">
        <v>965</v>
      </c>
      <c r="M82" s="211" t="s">
        <v>965</v>
      </c>
      <c r="N82" s="211" t="s">
        <v>965</v>
      </c>
      <c r="O82" s="211" t="s">
        <v>965</v>
      </c>
      <c r="P82" s="211" t="s">
        <v>965</v>
      </c>
      <c r="Q82" s="211" t="s">
        <v>965</v>
      </c>
      <c r="R82" s="211" t="s">
        <v>965</v>
      </c>
      <c r="S82" s="211" t="s">
        <v>965</v>
      </c>
      <c r="T82" s="211" t="s">
        <v>965</v>
      </c>
      <c r="U82" s="211" t="s">
        <v>965</v>
      </c>
      <c r="V82" s="211" t="s">
        <v>965</v>
      </c>
      <c r="W82" s="211" t="s">
        <v>965</v>
      </c>
      <c r="X82" s="212"/>
    </row>
    <row r="83" spans="1:24" s="8" customFormat="1" ht="47.25" outlineLevel="1" x14ac:dyDescent="0.25">
      <c r="A83" s="143">
        <v>80</v>
      </c>
      <c r="B83" s="143" t="s">
        <v>36</v>
      </c>
      <c r="C83" s="143" t="s">
        <v>39</v>
      </c>
      <c r="D83" s="229">
        <v>72</v>
      </c>
      <c r="E83" s="229" t="s">
        <v>780</v>
      </c>
      <c r="F83" s="229" t="s">
        <v>781</v>
      </c>
      <c r="G83" s="230" t="s">
        <v>782</v>
      </c>
      <c r="H83" s="231">
        <v>40786</v>
      </c>
      <c r="I83" s="231"/>
      <c r="J83" s="232" t="s">
        <v>878</v>
      </c>
      <c r="K83" s="232" t="s">
        <v>432</v>
      </c>
      <c r="L83" s="211" t="s">
        <v>965</v>
      </c>
      <c r="M83" s="211" t="s">
        <v>965</v>
      </c>
      <c r="N83" s="211" t="s">
        <v>965</v>
      </c>
      <c r="O83" s="211" t="s">
        <v>965</v>
      </c>
      <c r="P83" s="211" t="s">
        <v>965</v>
      </c>
      <c r="Q83" s="211" t="s">
        <v>965</v>
      </c>
      <c r="R83" s="211" t="s">
        <v>965</v>
      </c>
      <c r="S83" s="211" t="s">
        <v>965</v>
      </c>
      <c r="T83" s="211" t="s">
        <v>965</v>
      </c>
      <c r="U83" s="211" t="s">
        <v>965</v>
      </c>
      <c r="V83" s="211" t="s">
        <v>965</v>
      </c>
      <c r="W83" s="211" t="s">
        <v>965</v>
      </c>
      <c r="X83" s="212"/>
    </row>
    <row r="84" spans="1:24" s="8" customFormat="1" ht="47.25" outlineLevel="1" x14ac:dyDescent="0.25">
      <c r="A84" s="143">
        <v>81</v>
      </c>
      <c r="B84" s="143" t="s">
        <v>36</v>
      </c>
      <c r="C84" s="143" t="s">
        <v>66</v>
      </c>
      <c r="D84" s="229">
        <v>73</v>
      </c>
      <c r="E84" s="229" t="s">
        <v>780</v>
      </c>
      <c r="F84" s="229" t="s">
        <v>781</v>
      </c>
      <c r="G84" s="230" t="s">
        <v>782</v>
      </c>
      <c r="H84" s="231">
        <v>41211</v>
      </c>
      <c r="I84" s="231"/>
      <c r="J84" s="232" t="s">
        <v>879</v>
      </c>
      <c r="K84" s="232" t="s">
        <v>266</v>
      </c>
      <c r="L84" s="211" t="s">
        <v>965</v>
      </c>
      <c r="M84" s="211" t="s">
        <v>965</v>
      </c>
      <c r="N84" s="211" t="s">
        <v>965</v>
      </c>
      <c r="O84" s="211" t="s">
        <v>965</v>
      </c>
      <c r="P84" s="211" t="s">
        <v>965</v>
      </c>
      <c r="Q84" s="211" t="s">
        <v>965</v>
      </c>
      <c r="R84" s="211" t="s">
        <v>965</v>
      </c>
      <c r="S84" s="211" t="s">
        <v>965</v>
      </c>
      <c r="T84" s="211" t="s">
        <v>965</v>
      </c>
      <c r="U84" s="211" t="s">
        <v>965</v>
      </c>
      <c r="V84" s="211" t="s">
        <v>965</v>
      </c>
      <c r="W84" s="211" t="s">
        <v>965</v>
      </c>
      <c r="X84" s="212"/>
    </row>
    <row r="85" spans="1:24" s="8" customFormat="1" ht="31.5" outlineLevel="1" x14ac:dyDescent="0.25">
      <c r="A85" s="143">
        <v>82</v>
      </c>
      <c r="B85" s="143" t="s">
        <v>36</v>
      </c>
      <c r="C85" s="143" t="s">
        <v>67</v>
      </c>
      <c r="D85" s="229">
        <v>74</v>
      </c>
      <c r="E85" s="229" t="s">
        <v>780</v>
      </c>
      <c r="F85" s="229" t="s">
        <v>781</v>
      </c>
      <c r="G85" s="230" t="s">
        <v>782</v>
      </c>
      <c r="H85" s="231">
        <v>41222</v>
      </c>
      <c r="I85" s="231">
        <v>43752</v>
      </c>
      <c r="J85" s="232" t="s">
        <v>880</v>
      </c>
      <c r="K85" s="232" t="s">
        <v>298</v>
      </c>
      <c r="L85" s="211" t="s">
        <v>965</v>
      </c>
      <c r="M85" s="211" t="s">
        <v>965</v>
      </c>
      <c r="N85" s="211" t="s">
        <v>965</v>
      </c>
      <c r="O85" s="211" t="s">
        <v>965</v>
      </c>
      <c r="P85" s="211" t="s">
        <v>965</v>
      </c>
      <c r="Q85" s="211" t="s">
        <v>965</v>
      </c>
      <c r="R85" s="211" t="s">
        <v>965</v>
      </c>
      <c r="S85" s="211" t="s">
        <v>965</v>
      </c>
      <c r="T85" s="211" t="s">
        <v>965</v>
      </c>
      <c r="U85" s="211" t="s">
        <v>965</v>
      </c>
      <c r="V85" s="211" t="s">
        <v>965</v>
      </c>
      <c r="W85" s="211" t="s">
        <v>965</v>
      </c>
      <c r="X85" s="212"/>
    </row>
    <row r="86" spans="1:24" s="8" customFormat="1" ht="31.5" x14ac:dyDescent="0.25">
      <c r="A86" s="143">
        <v>83</v>
      </c>
      <c r="B86" s="143" t="s">
        <v>36</v>
      </c>
      <c r="C86" s="143" t="s">
        <v>127</v>
      </c>
      <c r="D86" s="229">
        <v>75</v>
      </c>
      <c r="E86" s="229" t="s">
        <v>788</v>
      </c>
      <c r="F86" s="229" t="s">
        <v>789</v>
      </c>
      <c r="G86" s="230" t="s">
        <v>790</v>
      </c>
      <c r="H86" s="231">
        <v>41632</v>
      </c>
      <c r="I86" s="231"/>
      <c r="J86" s="232" t="s">
        <v>881</v>
      </c>
      <c r="K86" s="232" t="s">
        <v>267</v>
      </c>
      <c r="L86" s="211" t="s">
        <v>965</v>
      </c>
      <c r="M86" s="211" t="s">
        <v>965</v>
      </c>
      <c r="N86" s="211" t="s">
        <v>965</v>
      </c>
      <c r="O86" s="211" t="s">
        <v>965</v>
      </c>
      <c r="P86" s="211" t="s">
        <v>965</v>
      </c>
      <c r="Q86" s="211" t="s">
        <v>965</v>
      </c>
      <c r="R86" s="211" t="s">
        <v>965</v>
      </c>
      <c r="S86" s="211" t="s">
        <v>965</v>
      </c>
      <c r="T86" s="211" t="s">
        <v>965</v>
      </c>
      <c r="U86" s="211" t="s">
        <v>965</v>
      </c>
      <c r="V86" s="211" t="s">
        <v>965</v>
      </c>
      <c r="W86" s="211" t="s">
        <v>965</v>
      </c>
      <c r="X86" s="212"/>
    </row>
    <row r="87" spans="1:24" s="8" customFormat="1" ht="31.5" outlineLevel="1" x14ac:dyDescent="0.25">
      <c r="A87" s="143">
        <v>84</v>
      </c>
      <c r="B87" s="143" t="s">
        <v>36</v>
      </c>
      <c r="C87" s="143" t="s">
        <v>438</v>
      </c>
      <c r="D87" s="229">
        <v>76</v>
      </c>
      <c r="E87" s="229" t="s">
        <v>819</v>
      </c>
      <c r="F87" s="229" t="s">
        <v>72</v>
      </c>
      <c r="G87" s="230" t="s">
        <v>820</v>
      </c>
      <c r="H87" s="231">
        <v>44546</v>
      </c>
      <c r="I87" s="231"/>
      <c r="J87" s="232"/>
      <c r="K87" s="232" t="s">
        <v>676</v>
      </c>
      <c r="L87" s="211" t="s">
        <v>965</v>
      </c>
      <c r="M87" s="211" t="s">
        <v>965</v>
      </c>
      <c r="N87" s="211" t="s">
        <v>965</v>
      </c>
      <c r="O87" s="211" t="s">
        <v>965</v>
      </c>
      <c r="P87" s="211" t="s">
        <v>965</v>
      </c>
      <c r="Q87" s="211" t="s">
        <v>965</v>
      </c>
      <c r="R87" s="198" t="s">
        <v>972</v>
      </c>
      <c r="S87" s="163" t="s">
        <v>963</v>
      </c>
      <c r="T87" s="211" t="s">
        <v>965</v>
      </c>
      <c r="U87" s="211" t="s">
        <v>965</v>
      </c>
      <c r="V87" s="198" t="s">
        <v>972</v>
      </c>
      <c r="W87" s="163" t="s">
        <v>963</v>
      </c>
      <c r="X87" s="212"/>
    </row>
    <row r="88" spans="1:24" s="8" customFormat="1" ht="15.75" outlineLevel="1" x14ac:dyDescent="0.25">
      <c r="A88" s="143">
        <v>85</v>
      </c>
      <c r="B88" s="225" t="s">
        <v>40</v>
      </c>
      <c r="C88" s="225" t="s">
        <v>40</v>
      </c>
      <c r="D88" s="145"/>
      <c r="E88" s="145" t="s">
        <v>778</v>
      </c>
      <c r="F88" s="145" t="s">
        <v>72</v>
      </c>
      <c r="G88" s="226" t="s">
        <v>824</v>
      </c>
      <c r="H88" s="227">
        <v>45085</v>
      </c>
      <c r="I88" s="227"/>
      <c r="J88" s="228">
        <v>130000</v>
      </c>
      <c r="K88" s="228" t="s">
        <v>268</v>
      </c>
      <c r="L88" s="163" t="s">
        <v>954</v>
      </c>
      <c r="M88" s="163" t="s">
        <v>962</v>
      </c>
      <c r="N88" s="163" t="s">
        <v>955</v>
      </c>
      <c r="O88" s="199" t="s">
        <v>963</v>
      </c>
      <c r="P88" s="211" t="s">
        <v>965</v>
      </c>
      <c r="Q88" s="211" t="s">
        <v>965</v>
      </c>
      <c r="R88" s="211" t="s">
        <v>965</v>
      </c>
      <c r="S88" s="211" t="s">
        <v>965</v>
      </c>
      <c r="T88" s="211" t="s">
        <v>965</v>
      </c>
      <c r="U88" s="211" t="s">
        <v>965</v>
      </c>
      <c r="V88" s="211" t="s">
        <v>965</v>
      </c>
      <c r="W88" s="211" t="s">
        <v>965</v>
      </c>
      <c r="X88" s="214"/>
    </row>
    <row r="89" spans="1:24" s="8" customFormat="1" ht="31.5" outlineLevel="1" x14ac:dyDescent="0.25">
      <c r="A89" s="143">
        <v>86</v>
      </c>
      <c r="B89" s="143" t="s">
        <v>40</v>
      </c>
      <c r="C89" s="143" t="s">
        <v>42</v>
      </c>
      <c r="D89" s="229">
        <v>77</v>
      </c>
      <c r="E89" s="229" t="s">
        <v>780</v>
      </c>
      <c r="F89" s="229" t="s">
        <v>72</v>
      </c>
      <c r="G89" s="230" t="s">
        <v>824</v>
      </c>
      <c r="H89" s="231">
        <v>45085</v>
      </c>
      <c r="I89" s="231"/>
      <c r="J89" s="232">
        <v>130200</v>
      </c>
      <c r="K89" s="232" t="s">
        <v>340</v>
      </c>
      <c r="L89" s="163" t="s">
        <v>954</v>
      </c>
      <c r="M89" s="163" t="s">
        <v>962</v>
      </c>
      <c r="N89" s="211" t="s">
        <v>965</v>
      </c>
      <c r="O89" s="211" t="s">
        <v>965</v>
      </c>
      <c r="P89" s="211" t="s">
        <v>965</v>
      </c>
      <c r="Q89" s="211" t="s">
        <v>965</v>
      </c>
      <c r="R89" s="211" t="s">
        <v>965</v>
      </c>
      <c r="S89" s="211" t="s">
        <v>965</v>
      </c>
      <c r="T89" s="211" t="s">
        <v>965</v>
      </c>
      <c r="U89" s="211" t="s">
        <v>965</v>
      </c>
      <c r="V89" s="211" t="s">
        <v>965</v>
      </c>
      <c r="W89" s="211" t="s">
        <v>965</v>
      </c>
      <c r="X89" s="214"/>
    </row>
    <row r="90" spans="1:24" s="8" customFormat="1" ht="31.5" outlineLevel="1" x14ac:dyDescent="0.25">
      <c r="A90" s="143">
        <v>87</v>
      </c>
      <c r="B90" s="143" t="s">
        <v>40</v>
      </c>
      <c r="C90" s="143" t="s">
        <v>43</v>
      </c>
      <c r="D90" s="229">
        <v>78</v>
      </c>
      <c r="E90" s="229" t="s">
        <v>788</v>
      </c>
      <c r="F90" s="229" t="s">
        <v>72</v>
      </c>
      <c r="G90" s="230" t="s">
        <v>824</v>
      </c>
      <c r="H90" s="231">
        <v>45085</v>
      </c>
      <c r="I90" s="231"/>
      <c r="J90" s="232">
        <v>130000</v>
      </c>
      <c r="K90" s="232" t="s">
        <v>716</v>
      </c>
      <c r="L90" s="163" t="s">
        <v>954</v>
      </c>
      <c r="M90" s="163" t="s">
        <v>962</v>
      </c>
      <c r="N90" s="163" t="s">
        <v>955</v>
      </c>
      <c r="O90" s="199" t="s">
        <v>963</v>
      </c>
      <c r="P90" s="211" t="s">
        <v>965</v>
      </c>
      <c r="Q90" s="211" t="s">
        <v>965</v>
      </c>
      <c r="R90" s="211" t="s">
        <v>965</v>
      </c>
      <c r="S90" s="211" t="s">
        <v>965</v>
      </c>
      <c r="T90" s="211" t="s">
        <v>965</v>
      </c>
      <c r="U90" s="211" t="s">
        <v>965</v>
      </c>
      <c r="V90" s="211" t="s">
        <v>965</v>
      </c>
      <c r="W90" s="211" t="s">
        <v>965</v>
      </c>
      <c r="X90" s="214"/>
    </row>
    <row r="91" spans="1:24" s="8" customFormat="1" ht="31.5" outlineLevel="1" x14ac:dyDescent="0.25">
      <c r="A91" s="143">
        <v>88</v>
      </c>
      <c r="B91" s="143" t="s">
        <v>40</v>
      </c>
      <c r="C91" s="143" t="s">
        <v>44</v>
      </c>
      <c r="D91" s="229">
        <v>79</v>
      </c>
      <c r="E91" s="229" t="s">
        <v>788</v>
      </c>
      <c r="F91" s="229" t="s">
        <v>72</v>
      </c>
      <c r="G91" s="230" t="s">
        <v>824</v>
      </c>
      <c r="H91" s="231">
        <v>45085</v>
      </c>
      <c r="I91" s="231"/>
      <c r="J91" s="232">
        <v>130000</v>
      </c>
      <c r="K91" s="232" t="s">
        <v>319</v>
      </c>
      <c r="L91" s="163" t="s">
        <v>954</v>
      </c>
      <c r="M91" s="163" t="s">
        <v>962</v>
      </c>
      <c r="N91" s="163" t="s">
        <v>955</v>
      </c>
      <c r="O91" s="199" t="s">
        <v>963</v>
      </c>
      <c r="P91" s="211" t="s">
        <v>965</v>
      </c>
      <c r="Q91" s="211" t="s">
        <v>965</v>
      </c>
      <c r="R91" s="211" t="s">
        <v>965</v>
      </c>
      <c r="S91" s="211" t="s">
        <v>965</v>
      </c>
      <c r="T91" s="211" t="s">
        <v>965</v>
      </c>
      <c r="U91" s="211" t="s">
        <v>965</v>
      </c>
      <c r="V91" s="211" t="s">
        <v>965</v>
      </c>
      <c r="W91" s="211" t="s">
        <v>965</v>
      </c>
      <c r="X91" s="214"/>
    </row>
    <row r="92" spans="1:24" s="8" customFormat="1" ht="31.5" outlineLevel="1" x14ac:dyDescent="0.25">
      <c r="A92" s="143">
        <v>89</v>
      </c>
      <c r="B92" s="143" t="s">
        <v>40</v>
      </c>
      <c r="C92" s="143" t="s">
        <v>68</v>
      </c>
      <c r="D92" s="229">
        <v>80</v>
      </c>
      <c r="E92" s="229" t="s">
        <v>780</v>
      </c>
      <c r="F92" s="229" t="s">
        <v>72</v>
      </c>
      <c r="G92" s="230" t="s">
        <v>824</v>
      </c>
      <c r="H92" s="231">
        <v>45085</v>
      </c>
      <c r="I92" s="231"/>
      <c r="J92" s="232">
        <v>130000</v>
      </c>
      <c r="K92" s="232" t="s">
        <v>320</v>
      </c>
      <c r="L92" s="163" t="s">
        <v>954</v>
      </c>
      <c r="M92" s="163" t="s">
        <v>962</v>
      </c>
      <c r="N92" s="163" t="s">
        <v>955</v>
      </c>
      <c r="O92" s="199" t="s">
        <v>963</v>
      </c>
      <c r="P92" s="211" t="s">
        <v>965</v>
      </c>
      <c r="Q92" s="211" t="s">
        <v>965</v>
      </c>
      <c r="R92" s="211" t="s">
        <v>965</v>
      </c>
      <c r="S92" s="211" t="s">
        <v>965</v>
      </c>
      <c r="T92" s="211" t="s">
        <v>965</v>
      </c>
      <c r="U92" s="211" t="s">
        <v>965</v>
      </c>
      <c r="V92" s="211" t="s">
        <v>965</v>
      </c>
      <c r="W92" s="211" t="s">
        <v>965</v>
      </c>
      <c r="X92" s="214"/>
    </row>
    <row r="93" spans="1:24" s="8" customFormat="1" ht="31.5" outlineLevel="1" x14ac:dyDescent="0.25">
      <c r="A93" s="143">
        <v>90</v>
      </c>
      <c r="B93" s="143" t="s">
        <v>40</v>
      </c>
      <c r="C93" s="143" t="s">
        <v>112</v>
      </c>
      <c r="D93" s="229">
        <v>81</v>
      </c>
      <c r="E93" s="229" t="s">
        <v>788</v>
      </c>
      <c r="F93" s="229" t="s">
        <v>72</v>
      </c>
      <c r="G93" s="230" t="s">
        <v>824</v>
      </c>
      <c r="H93" s="231">
        <v>45085</v>
      </c>
      <c r="I93" s="231"/>
      <c r="J93" s="232">
        <v>130200</v>
      </c>
      <c r="K93" s="232" t="s">
        <v>269</v>
      </c>
      <c r="L93" s="163" t="s">
        <v>954</v>
      </c>
      <c r="M93" s="163" t="s">
        <v>962</v>
      </c>
      <c r="N93" s="163" t="s">
        <v>964</v>
      </c>
      <c r="O93" s="199" t="s">
        <v>964</v>
      </c>
      <c r="P93" s="211" t="s">
        <v>965</v>
      </c>
      <c r="Q93" s="211" t="s">
        <v>965</v>
      </c>
      <c r="R93" s="211" t="s">
        <v>965</v>
      </c>
      <c r="S93" s="211" t="s">
        <v>965</v>
      </c>
      <c r="T93" s="211" t="s">
        <v>965</v>
      </c>
      <c r="U93" s="211" t="s">
        <v>965</v>
      </c>
      <c r="V93" s="211" t="s">
        <v>965</v>
      </c>
      <c r="W93" s="211" t="s">
        <v>965</v>
      </c>
      <c r="X93" s="214"/>
    </row>
    <row r="94" spans="1:24" s="8" customFormat="1" ht="31.5" x14ac:dyDescent="0.25">
      <c r="A94" s="143">
        <v>91</v>
      </c>
      <c r="B94" s="143" t="s">
        <v>40</v>
      </c>
      <c r="C94" s="143" t="s">
        <v>139</v>
      </c>
      <c r="D94" s="229">
        <v>82</v>
      </c>
      <c r="E94" s="229" t="s">
        <v>788</v>
      </c>
      <c r="F94" s="229" t="s">
        <v>72</v>
      </c>
      <c r="G94" s="230" t="s">
        <v>824</v>
      </c>
      <c r="H94" s="231">
        <v>45085</v>
      </c>
      <c r="I94" s="231"/>
      <c r="J94" s="232">
        <v>130000</v>
      </c>
      <c r="K94" s="232" t="s">
        <v>717</v>
      </c>
      <c r="L94" s="163" t="s">
        <v>954</v>
      </c>
      <c r="M94" s="163" t="s">
        <v>962</v>
      </c>
      <c r="N94" s="163" t="s">
        <v>955</v>
      </c>
      <c r="O94" s="199" t="s">
        <v>963</v>
      </c>
      <c r="P94" s="211" t="s">
        <v>965</v>
      </c>
      <c r="Q94" s="211" t="s">
        <v>965</v>
      </c>
      <c r="R94" s="211" t="s">
        <v>965</v>
      </c>
      <c r="S94" s="211" t="s">
        <v>965</v>
      </c>
      <c r="T94" s="211" t="s">
        <v>965</v>
      </c>
      <c r="U94" s="211" t="s">
        <v>965</v>
      </c>
      <c r="V94" s="211" t="s">
        <v>965</v>
      </c>
      <c r="W94" s="211" t="s">
        <v>965</v>
      </c>
      <c r="X94" s="214"/>
    </row>
    <row r="95" spans="1:24" s="8" customFormat="1" ht="31.5" outlineLevel="1" x14ac:dyDescent="0.25">
      <c r="A95" s="143">
        <v>92</v>
      </c>
      <c r="B95" s="143" t="s">
        <v>40</v>
      </c>
      <c r="C95" s="143" t="s">
        <v>140</v>
      </c>
      <c r="D95" s="229">
        <v>83</v>
      </c>
      <c r="E95" s="229" t="s">
        <v>780</v>
      </c>
      <c r="F95" s="229" t="s">
        <v>72</v>
      </c>
      <c r="G95" s="230" t="s">
        <v>824</v>
      </c>
      <c r="H95" s="231">
        <v>45085</v>
      </c>
      <c r="I95" s="231"/>
      <c r="J95" s="232">
        <v>130000</v>
      </c>
      <c r="K95" s="232" t="s">
        <v>308</v>
      </c>
      <c r="L95" s="211" t="s">
        <v>965</v>
      </c>
      <c r="M95" s="211" t="s">
        <v>965</v>
      </c>
      <c r="N95" s="211" t="s">
        <v>965</v>
      </c>
      <c r="O95" s="211" t="s">
        <v>965</v>
      </c>
      <c r="P95" s="211" t="s">
        <v>965</v>
      </c>
      <c r="Q95" s="211" t="s">
        <v>965</v>
      </c>
      <c r="R95" s="211" t="s">
        <v>965</v>
      </c>
      <c r="S95" s="211" t="s">
        <v>965</v>
      </c>
      <c r="T95" s="211" t="s">
        <v>965</v>
      </c>
      <c r="U95" s="211" t="s">
        <v>965</v>
      </c>
      <c r="V95" s="211" t="s">
        <v>965</v>
      </c>
      <c r="W95" s="211" t="s">
        <v>965</v>
      </c>
      <c r="X95" s="214"/>
    </row>
    <row r="96" spans="1:24" s="8" customFormat="1" ht="31.5" outlineLevel="1" x14ac:dyDescent="0.25">
      <c r="A96" s="143">
        <v>93</v>
      </c>
      <c r="B96" s="225" t="s">
        <v>45</v>
      </c>
      <c r="C96" s="225" t="s">
        <v>45</v>
      </c>
      <c r="D96" s="145"/>
      <c r="E96" s="145" t="s">
        <v>778</v>
      </c>
      <c r="F96" s="145" t="s">
        <v>72</v>
      </c>
      <c r="G96" s="226"/>
      <c r="H96" s="236">
        <v>38352</v>
      </c>
      <c r="I96" s="236"/>
      <c r="J96" s="228" t="s">
        <v>882</v>
      </c>
      <c r="K96" s="228" t="s">
        <v>338</v>
      </c>
      <c r="L96" s="211" t="s">
        <v>965</v>
      </c>
      <c r="M96" s="211" t="s">
        <v>965</v>
      </c>
      <c r="N96" s="211" t="s">
        <v>965</v>
      </c>
      <c r="O96" s="211" t="s">
        <v>965</v>
      </c>
      <c r="P96" s="211" t="s">
        <v>965</v>
      </c>
      <c r="Q96" s="211" t="s">
        <v>965</v>
      </c>
      <c r="R96" s="211" t="s">
        <v>965</v>
      </c>
      <c r="S96" s="211" t="s">
        <v>965</v>
      </c>
      <c r="T96" s="211" t="s">
        <v>965</v>
      </c>
      <c r="U96" s="211" t="s">
        <v>965</v>
      </c>
      <c r="V96" s="211" t="s">
        <v>965</v>
      </c>
      <c r="W96" s="211" t="s">
        <v>965</v>
      </c>
      <c r="X96" s="212"/>
    </row>
    <row r="97" spans="1:24" s="8" customFormat="1" ht="31.5" outlineLevel="1" x14ac:dyDescent="0.25">
      <c r="A97" s="143">
        <v>94</v>
      </c>
      <c r="B97" s="143" t="s">
        <v>45</v>
      </c>
      <c r="C97" s="143" t="s">
        <v>234</v>
      </c>
      <c r="D97" s="229">
        <v>84</v>
      </c>
      <c r="E97" s="229" t="s">
        <v>780</v>
      </c>
      <c r="F97" s="229" t="s">
        <v>781</v>
      </c>
      <c r="G97" s="230" t="s">
        <v>782</v>
      </c>
      <c r="H97" s="231">
        <v>42170</v>
      </c>
      <c r="I97" s="231"/>
      <c r="J97" s="232" t="s">
        <v>883</v>
      </c>
      <c r="K97" s="232" t="s">
        <v>337</v>
      </c>
      <c r="L97" s="211" t="s">
        <v>965</v>
      </c>
      <c r="M97" s="211" t="s">
        <v>965</v>
      </c>
      <c r="N97" s="211" t="s">
        <v>965</v>
      </c>
      <c r="O97" s="211" t="s">
        <v>965</v>
      </c>
      <c r="P97" s="211" t="s">
        <v>965</v>
      </c>
      <c r="Q97" s="211" t="s">
        <v>965</v>
      </c>
      <c r="R97" s="211" t="s">
        <v>965</v>
      </c>
      <c r="S97" s="211" t="s">
        <v>965</v>
      </c>
      <c r="T97" s="201" t="s">
        <v>953</v>
      </c>
      <c r="U97" s="163" t="s">
        <v>963</v>
      </c>
      <c r="V97" s="163" t="s">
        <v>422</v>
      </c>
      <c r="W97" s="199" t="s">
        <v>422</v>
      </c>
      <c r="X97" s="212"/>
    </row>
    <row r="98" spans="1:24" s="8" customFormat="1" ht="31.5" outlineLevel="1" x14ac:dyDescent="0.25">
      <c r="A98" s="143">
        <v>95</v>
      </c>
      <c r="B98" s="143" t="s">
        <v>45</v>
      </c>
      <c r="C98" s="143" t="s">
        <v>240</v>
      </c>
      <c r="D98" s="229">
        <v>85</v>
      </c>
      <c r="E98" s="229" t="s">
        <v>780</v>
      </c>
      <c r="F98" s="229" t="s">
        <v>781</v>
      </c>
      <c r="G98" s="230" t="s">
        <v>782</v>
      </c>
      <c r="H98" s="231">
        <v>42172</v>
      </c>
      <c r="I98" s="231"/>
      <c r="J98" s="232" t="s">
        <v>884</v>
      </c>
      <c r="K98" s="232" t="s">
        <v>270</v>
      </c>
      <c r="L98" s="211" t="s">
        <v>965</v>
      </c>
      <c r="M98" s="211" t="s">
        <v>965</v>
      </c>
      <c r="N98" s="211" t="s">
        <v>965</v>
      </c>
      <c r="O98" s="211" t="s">
        <v>965</v>
      </c>
      <c r="P98" s="211" t="s">
        <v>965</v>
      </c>
      <c r="Q98" s="211" t="s">
        <v>965</v>
      </c>
      <c r="R98" s="211" t="s">
        <v>965</v>
      </c>
      <c r="S98" s="211" t="s">
        <v>965</v>
      </c>
      <c r="T98" s="211" t="s">
        <v>965</v>
      </c>
      <c r="U98" s="211" t="s">
        <v>965</v>
      </c>
      <c r="V98" s="211" t="s">
        <v>965</v>
      </c>
      <c r="W98" s="211" t="s">
        <v>965</v>
      </c>
      <c r="X98" s="212"/>
    </row>
    <row r="99" spans="1:24" s="8" customFormat="1" ht="47.25" outlineLevel="1" x14ac:dyDescent="0.25">
      <c r="A99" s="143">
        <v>96</v>
      </c>
      <c r="B99" s="143" t="s">
        <v>45</v>
      </c>
      <c r="C99" s="143" t="s">
        <v>47</v>
      </c>
      <c r="D99" s="229">
        <v>86</v>
      </c>
      <c r="E99" s="229" t="s">
        <v>788</v>
      </c>
      <c r="F99" s="229" t="s">
        <v>789</v>
      </c>
      <c r="G99" s="230" t="s">
        <v>790</v>
      </c>
      <c r="H99" s="231">
        <v>41108</v>
      </c>
      <c r="I99" s="231"/>
      <c r="J99" s="232" t="s">
        <v>885</v>
      </c>
      <c r="K99" s="238" t="s">
        <v>315</v>
      </c>
      <c r="L99" s="211" t="s">
        <v>965</v>
      </c>
      <c r="M99" s="211" t="s">
        <v>965</v>
      </c>
      <c r="N99" s="211" t="s">
        <v>965</v>
      </c>
      <c r="O99" s="211" t="s">
        <v>965</v>
      </c>
      <c r="P99" s="211" t="s">
        <v>965</v>
      </c>
      <c r="Q99" s="211" t="s">
        <v>965</v>
      </c>
      <c r="R99" s="211" t="s">
        <v>965</v>
      </c>
      <c r="S99" s="211" t="s">
        <v>965</v>
      </c>
      <c r="T99" s="201" t="s">
        <v>955</v>
      </c>
      <c r="U99" s="163" t="s">
        <v>963</v>
      </c>
      <c r="V99" s="211" t="s">
        <v>965</v>
      </c>
      <c r="W99" s="211" t="s">
        <v>965</v>
      </c>
      <c r="X99" s="212"/>
    </row>
    <row r="100" spans="1:24" s="8" customFormat="1" ht="31.5" outlineLevel="1" x14ac:dyDescent="0.25">
      <c r="A100" s="143">
        <v>97</v>
      </c>
      <c r="B100" s="143" t="s">
        <v>45</v>
      </c>
      <c r="C100" s="143" t="s">
        <v>48</v>
      </c>
      <c r="D100" s="229">
        <v>87</v>
      </c>
      <c r="E100" s="229" t="s">
        <v>788</v>
      </c>
      <c r="F100" s="229" t="s">
        <v>789</v>
      </c>
      <c r="G100" s="230" t="s">
        <v>824</v>
      </c>
      <c r="H100" s="231">
        <v>39279</v>
      </c>
      <c r="I100" s="231"/>
      <c r="J100" s="232" t="s">
        <v>886</v>
      </c>
      <c r="K100" s="232" t="s">
        <v>754</v>
      </c>
      <c r="L100" s="211" t="s">
        <v>965</v>
      </c>
      <c r="M100" s="211" t="s">
        <v>965</v>
      </c>
      <c r="N100" s="211" t="s">
        <v>965</v>
      </c>
      <c r="O100" s="211" t="s">
        <v>965</v>
      </c>
      <c r="P100" s="211" t="s">
        <v>965</v>
      </c>
      <c r="Q100" s="211" t="s">
        <v>965</v>
      </c>
      <c r="R100" s="211" t="s">
        <v>965</v>
      </c>
      <c r="S100" s="211" t="s">
        <v>965</v>
      </c>
      <c r="T100" s="201" t="s">
        <v>955</v>
      </c>
      <c r="U100" s="163" t="s">
        <v>963</v>
      </c>
      <c r="V100" s="211" t="s">
        <v>965</v>
      </c>
      <c r="W100" s="211" t="s">
        <v>965</v>
      </c>
      <c r="X100" s="212"/>
    </row>
    <row r="101" spans="1:24" s="8" customFormat="1" ht="31.5" outlineLevel="1" x14ac:dyDescent="0.25">
      <c r="A101" s="143">
        <v>98</v>
      </c>
      <c r="B101" s="143" t="s">
        <v>45</v>
      </c>
      <c r="C101" s="143" t="s">
        <v>87</v>
      </c>
      <c r="D101" s="229">
        <v>88</v>
      </c>
      <c r="E101" s="229" t="s">
        <v>788</v>
      </c>
      <c r="F101" s="229" t="s">
        <v>789</v>
      </c>
      <c r="G101" s="230" t="s">
        <v>790</v>
      </c>
      <c r="H101" s="231">
        <v>41282</v>
      </c>
      <c r="I101" s="231"/>
      <c r="J101" s="232" t="s">
        <v>887</v>
      </c>
      <c r="K101" s="232" t="s">
        <v>401</v>
      </c>
      <c r="L101" s="211" t="s">
        <v>965</v>
      </c>
      <c r="M101" s="211" t="s">
        <v>965</v>
      </c>
      <c r="N101" s="211" t="s">
        <v>965</v>
      </c>
      <c r="O101" s="211" t="s">
        <v>965</v>
      </c>
      <c r="P101" s="211" t="s">
        <v>965</v>
      </c>
      <c r="Q101" s="211" t="s">
        <v>965</v>
      </c>
      <c r="R101" s="211" t="s">
        <v>965</v>
      </c>
      <c r="S101" s="211" t="s">
        <v>965</v>
      </c>
      <c r="T101" s="201" t="s">
        <v>955</v>
      </c>
      <c r="U101" s="163" t="s">
        <v>963</v>
      </c>
      <c r="V101" s="211" t="s">
        <v>965</v>
      </c>
      <c r="W101" s="211" t="s">
        <v>965</v>
      </c>
      <c r="X101" s="212"/>
    </row>
    <row r="102" spans="1:24" s="8" customFormat="1" ht="31.5" x14ac:dyDescent="0.25">
      <c r="A102" s="143">
        <v>99</v>
      </c>
      <c r="B102" s="143" t="s">
        <v>45</v>
      </c>
      <c r="C102" s="143" t="s">
        <v>141</v>
      </c>
      <c r="D102" s="229">
        <v>89</v>
      </c>
      <c r="E102" s="229" t="s">
        <v>788</v>
      </c>
      <c r="F102" s="229" t="s">
        <v>799</v>
      </c>
      <c r="G102" s="230" t="s">
        <v>790</v>
      </c>
      <c r="H102" s="231">
        <v>41605</v>
      </c>
      <c r="I102" s="231"/>
      <c r="J102" s="232" t="s">
        <v>888</v>
      </c>
      <c r="K102" s="232" t="s">
        <v>336</v>
      </c>
      <c r="L102" s="211" t="s">
        <v>965</v>
      </c>
      <c r="M102" s="211" t="s">
        <v>965</v>
      </c>
      <c r="N102" s="211" t="s">
        <v>965</v>
      </c>
      <c r="O102" s="211" t="s">
        <v>965</v>
      </c>
      <c r="P102" s="211" t="s">
        <v>965</v>
      </c>
      <c r="Q102" s="211" t="s">
        <v>965</v>
      </c>
      <c r="R102" s="211" t="s">
        <v>965</v>
      </c>
      <c r="S102" s="211" t="s">
        <v>965</v>
      </c>
      <c r="T102" s="201" t="s">
        <v>954</v>
      </c>
      <c r="U102" s="163" t="s">
        <v>963</v>
      </c>
      <c r="V102" s="211" t="s">
        <v>965</v>
      </c>
      <c r="W102" s="211" t="s">
        <v>965</v>
      </c>
      <c r="X102" s="212"/>
    </row>
    <row r="103" spans="1:24" s="8" customFormat="1" ht="31.5" outlineLevel="1" x14ac:dyDescent="0.25">
      <c r="A103" s="143">
        <v>100</v>
      </c>
      <c r="B103" s="143" t="s">
        <v>45</v>
      </c>
      <c r="C103" s="143" t="s">
        <v>177</v>
      </c>
      <c r="D103" s="229">
        <v>90</v>
      </c>
      <c r="E103" s="229" t="s">
        <v>788</v>
      </c>
      <c r="F103" s="229" t="s">
        <v>799</v>
      </c>
      <c r="G103" s="230" t="s">
        <v>790</v>
      </c>
      <c r="H103" s="231">
        <v>41092</v>
      </c>
      <c r="I103" s="231"/>
      <c r="J103" s="232" t="s">
        <v>889</v>
      </c>
      <c r="K103" s="232" t="s">
        <v>335</v>
      </c>
      <c r="L103" s="211" t="s">
        <v>965</v>
      </c>
      <c r="M103" s="211" t="s">
        <v>965</v>
      </c>
      <c r="N103" s="211" t="s">
        <v>965</v>
      </c>
      <c r="O103" s="211" t="s">
        <v>965</v>
      </c>
      <c r="P103" s="211" t="s">
        <v>965</v>
      </c>
      <c r="Q103" s="211" t="s">
        <v>965</v>
      </c>
      <c r="R103" s="211" t="s">
        <v>965</v>
      </c>
      <c r="S103" s="211" t="s">
        <v>965</v>
      </c>
      <c r="T103" s="215" t="s">
        <v>953</v>
      </c>
      <c r="U103" s="163" t="s">
        <v>963</v>
      </c>
      <c r="V103" s="211" t="s">
        <v>965</v>
      </c>
      <c r="W103" s="211" t="s">
        <v>965</v>
      </c>
      <c r="X103" s="212"/>
    </row>
    <row r="104" spans="1:24" s="8" customFormat="1" ht="47.25" outlineLevel="1" x14ac:dyDescent="0.25">
      <c r="A104" s="143">
        <v>101</v>
      </c>
      <c r="B104" s="143" t="s">
        <v>45</v>
      </c>
      <c r="C104" s="143" t="s">
        <v>695</v>
      </c>
      <c r="D104" s="229">
        <v>91</v>
      </c>
      <c r="E104" s="229" t="s">
        <v>819</v>
      </c>
      <c r="F104" s="229" t="s">
        <v>789</v>
      </c>
      <c r="G104" s="230" t="s">
        <v>890</v>
      </c>
      <c r="H104" s="231">
        <v>45078</v>
      </c>
      <c r="I104" s="231"/>
      <c r="J104" s="239" t="s">
        <v>976</v>
      </c>
      <c r="K104" s="232" t="s">
        <v>718</v>
      </c>
      <c r="L104" s="211" t="s">
        <v>965</v>
      </c>
      <c r="M104" s="211" t="s">
        <v>965</v>
      </c>
      <c r="N104" s="211" t="s">
        <v>965</v>
      </c>
      <c r="O104" s="211" t="s">
        <v>965</v>
      </c>
      <c r="P104" s="211" t="s">
        <v>965</v>
      </c>
      <c r="Q104" s="211" t="s">
        <v>965</v>
      </c>
      <c r="R104" s="211" t="s">
        <v>965</v>
      </c>
      <c r="S104" s="211" t="s">
        <v>965</v>
      </c>
      <c r="T104" s="211" t="s">
        <v>965</v>
      </c>
      <c r="U104" s="211" t="s">
        <v>965</v>
      </c>
      <c r="V104" s="211" t="s">
        <v>965</v>
      </c>
      <c r="W104" s="211" t="s">
        <v>965</v>
      </c>
      <c r="X104" s="212"/>
    </row>
    <row r="105" spans="1:24" s="8" customFormat="1" ht="31.5" outlineLevel="1" x14ac:dyDescent="0.25">
      <c r="A105" s="143">
        <v>102</v>
      </c>
      <c r="B105" s="143" t="s">
        <v>45</v>
      </c>
      <c r="C105" s="143" t="s">
        <v>696</v>
      </c>
      <c r="D105" s="229">
        <v>92</v>
      </c>
      <c r="E105" s="229" t="s">
        <v>819</v>
      </c>
      <c r="F105" s="229" t="s">
        <v>789</v>
      </c>
      <c r="G105" s="230" t="s">
        <v>890</v>
      </c>
      <c r="H105" s="231">
        <v>45321</v>
      </c>
      <c r="I105" s="231"/>
      <c r="J105" s="239" t="s">
        <v>891</v>
      </c>
      <c r="K105" s="232" t="s">
        <v>719</v>
      </c>
      <c r="L105" s="211" t="s">
        <v>965</v>
      </c>
      <c r="M105" s="211" t="s">
        <v>965</v>
      </c>
      <c r="N105" s="211" t="s">
        <v>965</v>
      </c>
      <c r="O105" s="211" t="s">
        <v>965</v>
      </c>
      <c r="P105" s="211" t="s">
        <v>965</v>
      </c>
      <c r="Q105" s="211" t="s">
        <v>965</v>
      </c>
      <c r="R105" s="211" t="s">
        <v>965</v>
      </c>
      <c r="S105" s="211" t="s">
        <v>965</v>
      </c>
      <c r="T105" s="211" t="s">
        <v>965</v>
      </c>
      <c r="U105" s="211" t="s">
        <v>965</v>
      </c>
      <c r="V105" s="211" t="s">
        <v>965</v>
      </c>
      <c r="W105" s="211" t="s">
        <v>965</v>
      </c>
      <c r="X105" s="212"/>
    </row>
    <row r="106" spans="1:24" s="8" customFormat="1" ht="31.5" outlineLevel="1" x14ac:dyDescent="0.25">
      <c r="A106" s="143">
        <v>103</v>
      </c>
      <c r="B106" s="225" t="s">
        <v>49</v>
      </c>
      <c r="C106" s="225" t="s">
        <v>49</v>
      </c>
      <c r="D106" s="145"/>
      <c r="E106" s="145" t="s">
        <v>778</v>
      </c>
      <c r="F106" s="145" t="s">
        <v>72</v>
      </c>
      <c r="G106" s="226"/>
      <c r="H106" s="227">
        <v>38427</v>
      </c>
      <c r="I106" s="227"/>
      <c r="J106" s="228" t="s">
        <v>892</v>
      </c>
      <c r="K106" s="228" t="s">
        <v>272</v>
      </c>
      <c r="L106" s="211" t="s">
        <v>965</v>
      </c>
      <c r="M106" s="211" t="s">
        <v>965</v>
      </c>
      <c r="N106" s="211" t="s">
        <v>965</v>
      </c>
      <c r="O106" s="211" t="s">
        <v>965</v>
      </c>
      <c r="P106" s="211" t="s">
        <v>965</v>
      </c>
      <c r="Q106" s="211" t="s">
        <v>965</v>
      </c>
      <c r="R106" s="211" t="s">
        <v>965</v>
      </c>
      <c r="S106" s="211" t="s">
        <v>965</v>
      </c>
      <c r="T106" s="211" t="s">
        <v>965</v>
      </c>
      <c r="U106" s="211" t="s">
        <v>965</v>
      </c>
      <c r="V106" s="211" t="s">
        <v>965</v>
      </c>
      <c r="W106" s="211" t="s">
        <v>965</v>
      </c>
      <c r="X106" s="216"/>
    </row>
    <row r="107" spans="1:24" s="8" customFormat="1" ht="31.5" x14ac:dyDescent="0.25">
      <c r="A107" s="143">
        <v>104</v>
      </c>
      <c r="B107" s="143" t="s">
        <v>49</v>
      </c>
      <c r="C107" s="143" t="s">
        <v>50</v>
      </c>
      <c r="D107" s="229">
        <v>93</v>
      </c>
      <c r="E107" s="229" t="s">
        <v>780</v>
      </c>
      <c r="F107" s="229" t="s">
        <v>781</v>
      </c>
      <c r="G107" s="230" t="s">
        <v>782</v>
      </c>
      <c r="H107" s="231">
        <v>39008</v>
      </c>
      <c r="I107" s="231"/>
      <c r="J107" s="232" t="s">
        <v>893</v>
      </c>
      <c r="K107" s="232" t="s">
        <v>273</v>
      </c>
      <c r="L107" s="211" t="s">
        <v>965</v>
      </c>
      <c r="M107" s="211" t="s">
        <v>965</v>
      </c>
      <c r="N107" s="211" t="s">
        <v>965</v>
      </c>
      <c r="O107" s="211" t="s">
        <v>965</v>
      </c>
      <c r="P107" s="211" t="s">
        <v>965</v>
      </c>
      <c r="Q107" s="211" t="s">
        <v>965</v>
      </c>
      <c r="R107" s="211" t="s">
        <v>965</v>
      </c>
      <c r="S107" s="211" t="s">
        <v>965</v>
      </c>
      <c r="T107" s="211" t="s">
        <v>965</v>
      </c>
      <c r="U107" s="211" t="s">
        <v>965</v>
      </c>
      <c r="V107" s="211" t="s">
        <v>965</v>
      </c>
      <c r="W107" s="211" t="s">
        <v>965</v>
      </c>
      <c r="X107" s="216"/>
    </row>
    <row r="108" spans="1:24" s="8" customFormat="1" ht="47.25" outlineLevel="1" x14ac:dyDescent="0.25">
      <c r="A108" s="143">
        <v>105</v>
      </c>
      <c r="B108" s="143" t="s">
        <v>49</v>
      </c>
      <c r="C108" s="143" t="s">
        <v>51</v>
      </c>
      <c r="D108" s="229">
        <v>94</v>
      </c>
      <c r="E108" s="229" t="s">
        <v>788</v>
      </c>
      <c r="F108" s="229" t="s">
        <v>789</v>
      </c>
      <c r="G108" s="230" t="s">
        <v>790</v>
      </c>
      <c r="H108" s="231">
        <v>39198</v>
      </c>
      <c r="I108" s="231"/>
      <c r="J108" s="232" t="s">
        <v>892</v>
      </c>
      <c r="K108" s="232" t="s">
        <v>334</v>
      </c>
      <c r="L108" s="211" t="s">
        <v>965</v>
      </c>
      <c r="M108" s="211" t="s">
        <v>965</v>
      </c>
      <c r="N108" s="211" t="s">
        <v>965</v>
      </c>
      <c r="O108" s="211" t="s">
        <v>965</v>
      </c>
      <c r="P108" s="211" t="s">
        <v>965</v>
      </c>
      <c r="Q108" s="211" t="s">
        <v>965</v>
      </c>
      <c r="R108" s="211" t="s">
        <v>965</v>
      </c>
      <c r="S108" s="211" t="s">
        <v>965</v>
      </c>
      <c r="T108" s="211" t="s">
        <v>965</v>
      </c>
      <c r="U108" s="211" t="s">
        <v>965</v>
      </c>
      <c r="V108" s="211" t="s">
        <v>965</v>
      </c>
      <c r="W108" s="211" t="s">
        <v>965</v>
      </c>
      <c r="X108" s="216"/>
    </row>
    <row r="109" spans="1:24" s="8" customFormat="1" ht="31.5" outlineLevel="1" x14ac:dyDescent="0.25">
      <c r="A109" s="143">
        <v>106</v>
      </c>
      <c r="B109" s="143" t="s">
        <v>49</v>
      </c>
      <c r="C109" s="143" t="s">
        <v>62</v>
      </c>
      <c r="D109" s="229">
        <v>95</v>
      </c>
      <c r="E109" s="229" t="s">
        <v>788</v>
      </c>
      <c r="F109" s="229" t="s">
        <v>789</v>
      </c>
      <c r="G109" s="230" t="s">
        <v>790</v>
      </c>
      <c r="H109" s="231">
        <v>41123</v>
      </c>
      <c r="I109" s="231"/>
      <c r="J109" s="232" t="s">
        <v>894</v>
      </c>
      <c r="K109" s="232" t="s">
        <v>333</v>
      </c>
      <c r="L109" s="211" t="s">
        <v>965</v>
      </c>
      <c r="M109" s="211" t="s">
        <v>965</v>
      </c>
      <c r="N109" s="211" t="s">
        <v>965</v>
      </c>
      <c r="O109" s="211" t="s">
        <v>965</v>
      </c>
      <c r="P109" s="211" t="s">
        <v>965</v>
      </c>
      <c r="Q109" s="211" t="s">
        <v>965</v>
      </c>
      <c r="R109" s="211" t="s">
        <v>965</v>
      </c>
      <c r="S109" s="211" t="s">
        <v>965</v>
      </c>
      <c r="T109" s="211" t="s">
        <v>965</v>
      </c>
      <c r="U109" s="211" t="s">
        <v>965</v>
      </c>
      <c r="V109" s="211" t="s">
        <v>965</v>
      </c>
      <c r="W109" s="211" t="s">
        <v>965</v>
      </c>
      <c r="X109" s="216"/>
    </row>
    <row r="110" spans="1:24" s="8" customFormat="1" ht="31.5" outlineLevel="1" x14ac:dyDescent="0.25">
      <c r="A110" s="143">
        <v>107</v>
      </c>
      <c r="B110" s="143" t="s">
        <v>49</v>
      </c>
      <c r="C110" s="143" t="s">
        <v>119</v>
      </c>
      <c r="D110" s="229">
        <v>96</v>
      </c>
      <c r="E110" s="229" t="s">
        <v>788</v>
      </c>
      <c r="F110" s="229" t="s">
        <v>789</v>
      </c>
      <c r="G110" s="230" t="s">
        <v>790</v>
      </c>
      <c r="H110" s="231">
        <v>41390</v>
      </c>
      <c r="I110" s="231"/>
      <c r="J110" s="232" t="s">
        <v>892</v>
      </c>
      <c r="K110" s="232" t="s">
        <v>274</v>
      </c>
      <c r="L110" s="211" t="s">
        <v>965</v>
      </c>
      <c r="M110" s="211" t="s">
        <v>965</v>
      </c>
      <c r="N110" s="211" t="s">
        <v>965</v>
      </c>
      <c r="O110" s="211" t="s">
        <v>965</v>
      </c>
      <c r="P110" s="211" t="s">
        <v>965</v>
      </c>
      <c r="Q110" s="211" t="s">
        <v>965</v>
      </c>
      <c r="R110" s="211" t="s">
        <v>965</v>
      </c>
      <c r="S110" s="211" t="s">
        <v>965</v>
      </c>
      <c r="T110" s="211" t="s">
        <v>965</v>
      </c>
      <c r="U110" s="211" t="s">
        <v>965</v>
      </c>
      <c r="V110" s="211" t="s">
        <v>965</v>
      </c>
      <c r="W110" s="211" t="s">
        <v>965</v>
      </c>
      <c r="X110" s="216"/>
    </row>
    <row r="111" spans="1:24" s="8" customFormat="1" ht="31.5" outlineLevel="1" x14ac:dyDescent="0.25">
      <c r="A111" s="143">
        <v>108</v>
      </c>
      <c r="B111" s="143" t="s">
        <v>49</v>
      </c>
      <c r="C111" s="143" t="s">
        <v>768</v>
      </c>
      <c r="D111" s="229">
        <v>97</v>
      </c>
      <c r="E111" s="229" t="s">
        <v>819</v>
      </c>
      <c r="F111" s="229" t="s">
        <v>789</v>
      </c>
      <c r="G111" s="230" t="s">
        <v>890</v>
      </c>
      <c r="H111" s="231">
        <v>45541</v>
      </c>
      <c r="I111" s="231"/>
      <c r="J111" s="232" t="s">
        <v>895</v>
      </c>
      <c r="K111" s="232" t="s">
        <v>773</v>
      </c>
      <c r="L111" s="211" t="s">
        <v>965</v>
      </c>
      <c r="M111" s="211" t="s">
        <v>965</v>
      </c>
      <c r="N111" s="211" t="s">
        <v>965</v>
      </c>
      <c r="O111" s="211" t="s">
        <v>965</v>
      </c>
      <c r="P111" s="211" t="s">
        <v>965</v>
      </c>
      <c r="Q111" s="211" t="s">
        <v>965</v>
      </c>
      <c r="R111" s="211" t="s">
        <v>965</v>
      </c>
      <c r="S111" s="211" t="s">
        <v>965</v>
      </c>
      <c r="T111" s="211" t="s">
        <v>965</v>
      </c>
      <c r="U111" s="211" t="s">
        <v>965</v>
      </c>
      <c r="V111" s="211" t="s">
        <v>965</v>
      </c>
      <c r="W111" s="211" t="s">
        <v>965</v>
      </c>
      <c r="X111" s="216"/>
    </row>
    <row r="112" spans="1:24" s="8" customFormat="1" ht="102.75" customHeight="1" x14ac:dyDescent="0.25">
      <c r="A112" s="143">
        <v>109</v>
      </c>
      <c r="B112" s="225" t="s">
        <v>52</v>
      </c>
      <c r="C112" s="225" t="s">
        <v>52</v>
      </c>
      <c r="D112" s="145"/>
      <c r="E112" s="145" t="s">
        <v>778</v>
      </c>
      <c r="F112" s="145" t="s">
        <v>72</v>
      </c>
      <c r="G112" s="226"/>
      <c r="H112" s="236">
        <v>38736</v>
      </c>
      <c r="I112" s="236"/>
      <c r="J112" s="228" t="s">
        <v>896</v>
      </c>
      <c r="K112" s="228" t="s">
        <v>275</v>
      </c>
      <c r="L112" s="163" t="s">
        <v>973</v>
      </c>
      <c r="M112" s="163" t="s">
        <v>962</v>
      </c>
      <c r="N112" s="163" t="s">
        <v>973</v>
      </c>
      <c r="O112" s="163" t="s">
        <v>962</v>
      </c>
      <c r="P112" s="211" t="s">
        <v>965</v>
      </c>
      <c r="Q112" s="211" t="s">
        <v>965</v>
      </c>
      <c r="R112" s="211" t="s">
        <v>965</v>
      </c>
      <c r="S112" s="211" t="s">
        <v>965</v>
      </c>
      <c r="T112" s="211" t="s">
        <v>965</v>
      </c>
      <c r="U112" s="211" t="s">
        <v>965</v>
      </c>
      <c r="V112" s="211" t="s">
        <v>965</v>
      </c>
      <c r="W112" s="211" t="s">
        <v>965</v>
      </c>
      <c r="X112" s="212"/>
    </row>
    <row r="113" spans="1:24" s="8" customFormat="1" ht="93.75" customHeight="1" outlineLevel="1" x14ac:dyDescent="0.25">
      <c r="A113" s="143">
        <v>110</v>
      </c>
      <c r="B113" s="143" t="s">
        <v>52</v>
      </c>
      <c r="C113" s="143" t="s">
        <v>53</v>
      </c>
      <c r="D113" s="229">
        <v>98</v>
      </c>
      <c r="E113" s="229" t="s">
        <v>788</v>
      </c>
      <c r="F113" s="229" t="s">
        <v>789</v>
      </c>
      <c r="G113" s="230" t="s">
        <v>790</v>
      </c>
      <c r="H113" s="233" t="s">
        <v>897</v>
      </c>
      <c r="I113" s="233"/>
      <c r="J113" s="232" t="s">
        <v>896</v>
      </c>
      <c r="K113" s="232" t="s">
        <v>323</v>
      </c>
      <c r="L113" s="163" t="s">
        <v>973</v>
      </c>
      <c r="M113" s="163" t="s">
        <v>962</v>
      </c>
      <c r="N113" s="211" t="s">
        <v>965</v>
      </c>
      <c r="O113" s="211" t="s">
        <v>965</v>
      </c>
      <c r="P113" s="211" t="s">
        <v>965</v>
      </c>
      <c r="Q113" s="211" t="s">
        <v>965</v>
      </c>
      <c r="R113" s="211" t="s">
        <v>965</v>
      </c>
      <c r="S113" s="211" t="s">
        <v>965</v>
      </c>
      <c r="T113" s="211" t="s">
        <v>965</v>
      </c>
      <c r="U113" s="211" t="s">
        <v>965</v>
      </c>
      <c r="V113" s="211" t="s">
        <v>965</v>
      </c>
      <c r="W113" s="211" t="s">
        <v>965</v>
      </c>
      <c r="X113" s="212"/>
    </row>
    <row r="114" spans="1:24" s="8" customFormat="1" ht="85.5" customHeight="1" outlineLevel="1" x14ac:dyDescent="0.25">
      <c r="A114" s="143">
        <v>111</v>
      </c>
      <c r="B114" s="143" t="s">
        <v>52</v>
      </c>
      <c r="C114" s="143" t="s">
        <v>110</v>
      </c>
      <c r="D114" s="229">
        <v>99</v>
      </c>
      <c r="E114" s="229" t="s">
        <v>780</v>
      </c>
      <c r="F114" s="229" t="s">
        <v>781</v>
      </c>
      <c r="G114" s="230" t="s">
        <v>782</v>
      </c>
      <c r="H114" s="233" t="s">
        <v>898</v>
      </c>
      <c r="I114" s="233"/>
      <c r="J114" s="232" t="s">
        <v>899</v>
      </c>
      <c r="K114" s="232" t="s">
        <v>277</v>
      </c>
      <c r="L114" s="163" t="s">
        <v>973</v>
      </c>
      <c r="M114" s="163" t="s">
        <v>962</v>
      </c>
      <c r="N114" s="211" t="s">
        <v>965</v>
      </c>
      <c r="O114" s="211" t="s">
        <v>965</v>
      </c>
      <c r="P114" s="211" t="s">
        <v>965</v>
      </c>
      <c r="Q114" s="211" t="s">
        <v>965</v>
      </c>
      <c r="R114" s="211" t="s">
        <v>965</v>
      </c>
      <c r="S114" s="211" t="s">
        <v>965</v>
      </c>
      <c r="T114" s="211" t="s">
        <v>965</v>
      </c>
      <c r="U114" s="211" t="s">
        <v>965</v>
      </c>
      <c r="V114" s="211" t="s">
        <v>965</v>
      </c>
      <c r="W114" s="211" t="s">
        <v>965</v>
      </c>
      <c r="X114" s="212"/>
    </row>
    <row r="115" spans="1:24" s="8" customFormat="1" ht="51" customHeight="1" outlineLevel="1" x14ac:dyDescent="0.25">
      <c r="A115" s="143">
        <v>112</v>
      </c>
      <c r="B115" s="143" t="s">
        <v>52</v>
      </c>
      <c r="C115" s="143" t="s">
        <v>78</v>
      </c>
      <c r="D115" s="229">
        <v>100</v>
      </c>
      <c r="E115" s="229" t="s">
        <v>780</v>
      </c>
      <c r="F115" s="229" t="s">
        <v>781</v>
      </c>
      <c r="G115" s="230" t="s">
        <v>785</v>
      </c>
      <c r="H115" s="231">
        <v>41254</v>
      </c>
      <c r="I115" s="231"/>
      <c r="J115" s="232" t="s">
        <v>900</v>
      </c>
      <c r="K115" s="232" t="s">
        <v>278</v>
      </c>
      <c r="L115" s="163" t="s">
        <v>973</v>
      </c>
      <c r="M115" s="163" t="s">
        <v>962</v>
      </c>
      <c r="N115" s="211" t="s">
        <v>965</v>
      </c>
      <c r="O115" s="211" t="s">
        <v>965</v>
      </c>
      <c r="P115" s="211" t="s">
        <v>965</v>
      </c>
      <c r="Q115" s="211" t="s">
        <v>965</v>
      </c>
      <c r="R115" s="211" t="s">
        <v>965</v>
      </c>
      <c r="S115" s="211" t="s">
        <v>965</v>
      </c>
      <c r="T115" s="211" t="s">
        <v>965</v>
      </c>
      <c r="U115" s="211" t="s">
        <v>965</v>
      </c>
      <c r="V115" s="211" t="s">
        <v>965</v>
      </c>
      <c r="W115" s="211" t="s">
        <v>965</v>
      </c>
      <c r="X115" s="212"/>
    </row>
    <row r="116" spans="1:24" s="8" customFormat="1" ht="31.5" outlineLevel="1" x14ac:dyDescent="0.25">
      <c r="A116" s="143">
        <v>113</v>
      </c>
      <c r="B116" s="143" t="s">
        <v>52</v>
      </c>
      <c r="C116" s="143" t="s">
        <v>79</v>
      </c>
      <c r="D116" s="229">
        <v>101</v>
      </c>
      <c r="E116" s="229" t="s">
        <v>780</v>
      </c>
      <c r="F116" s="229" t="s">
        <v>781</v>
      </c>
      <c r="G116" s="230" t="s">
        <v>782</v>
      </c>
      <c r="H116" s="231">
        <v>41254</v>
      </c>
      <c r="I116" s="231"/>
      <c r="J116" s="232" t="s">
        <v>901</v>
      </c>
      <c r="K116" s="232" t="s">
        <v>279</v>
      </c>
      <c r="L116" s="163" t="s">
        <v>973</v>
      </c>
      <c r="M116" s="163" t="s">
        <v>962</v>
      </c>
      <c r="N116" s="211" t="s">
        <v>965</v>
      </c>
      <c r="O116" s="211" t="s">
        <v>965</v>
      </c>
      <c r="P116" s="211" t="s">
        <v>965</v>
      </c>
      <c r="Q116" s="211" t="s">
        <v>965</v>
      </c>
      <c r="R116" s="211" t="s">
        <v>965</v>
      </c>
      <c r="S116" s="211" t="s">
        <v>965</v>
      </c>
      <c r="T116" s="211" t="s">
        <v>965</v>
      </c>
      <c r="U116" s="211" t="s">
        <v>965</v>
      </c>
      <c r="V116" s="211" t="s">
        <v>965</v>
      </c>
      <c r="W116" s="211" t="s">
        <v>965</v>
      </c>
      <c r="X116" s="212"/>
    </row>
    <row r="117" spans="1:24" s="8" customFormat="1" ht="31.5" outlineLevel="1" x14ac:dyDescent="0.25">
      <c r="A117" s="143">
        <v>114</v>
      </c>
      <c r="B117" s="225" t="s">
        <v>55</v>
      </c>
      <c r="C117" s="225" t="s">
        <v>55</v>
      </c>
      <c r="D117" s="145"/>
      <c r="E117" s="145" t="s">
        <v>778</v>
      </c>
      <c r="F117" s="145" t="s">
        <v>72</v>
      </c>
      <c r="G117" s="226"/>
      <c r="H117" s="227">
        <v>38715</v>
      </c>
      <c r="I117" s="227"/>
      <c r="J117" s="228" t="s">
        <v>902</v>
      </c>
      <c r="K117" s="228" t="s">
        <v>332</v>
      </c>
      <c r="L117" s="163" t="s">
        <v>958</v>
      </c>
      <c r="M117" s="163" t="s">
        <v>962</v>
      </c>
      <c r="N117" s="211" t="s">
        <v>965</v>
      </c>
      <c r="O117" s="211" t="s">
        <v>965</v>
      </c>
      <c r="P117" s="211" t="s">
        <v>965</v>
      </c>
      <c r="Q117" s="211" t="s">
        <v>965</v>
      </c>
      <c r="R117" s="211" t="s">
        <v>965</v>
      </c>
      <c r="S117" s="211" t="s">
        <v>965</v>
      </c>
      <c r="T117" s="211" t="s">
        <v>965</v>
      </c>
      <c r="U117" s="211" t="s">
        <v>965</v>
      </c>
      <c r="V117" s="211" t="s">
        <v>965</v>
      </c>
      <c r="W117" s="211" t="s">
        <v>965</v>
      </c>
      <c r="X117" s="212"/>
    </row>
    <row r="118" spans="1:24" s="8" customFormat="1" ht="31.5" x14ac:dyDescent="0.25">
      <c r="A118" s="143">
        <v>115</v>
      </c>
      <c r="B118" s="143" t="s">
        <v>55</v>
      </c>
      <c r="C118" s="143" t="s">
        <v>56</v>
      </c>
      <c r="D118" s="229">
        <v>102</v>
      </c>
      <c r="E118" s="229" t="s">
        <v>780</v>
      </c>
      <c r="F118" s="229" t="s">
        <v>781</v>
      </c>
      <c r="G118" s="230" t="s">
        <v>782</v>
      </c>
      <c r="H118" s="231">
        <v>39766</v>
      </c>
      <c r="I118" s="231"/>
      <c r="J118" s="232" t="s">
        <v>903</v>
      </c>
      <c r="K118" s="232" t="s">
        <v>402</v>
      </c>
      <c r="L118" s="163" t="s">
        <v>958</v>
      </c>
      <c r="M118" s="163" t="s">
        <v>962</v>
      </c>
      <c r="N118" s="211" t="s">
        <v>965</v>
      </c>
      <c r="O118" s="211" t="s">
        <v>965</v>
      </c>
      <c r="P118" s="211" t="s">
        <v>965</v>
      </c>
      <c r="Q118" s="211" t="s">
        <v>965</v>
      </c>
      <c r="R118" s="211" t="s">
        <v>965</v>
      </c>
      <c r="S118" s="211" t="s">
        <v>965</v>
      </c>
      <c r="T118" s="211" t="s">
        <v>965</v>
      </c>
      <c r="U118" s="211" t="s">
        <v>965</v>
      </c>
      <c r="V118" s="211" t="s">
        <v>965</v>
      </c>
      <c r="W118" s="211" t="s">
        <v>965</v>
      </c>
      <c r="X118" s="212"/>
    </row>
    <row r="119" spans="1:24" s="8" customFormat="1" ht="31.5" outlineLevel="1" x14ac:dyDescent="0.25">
      <c r="A119" s="143">
        <v>116</v>
      </c>
      <c r="B119" s="143" t="s">
        <v>55</v>
      </c>
      <c r="C119" s="143" t="s">
        <v>69</v>
      </c>
      <c r="D119" s="229">
        <v>103</v>
      </c>
      <c r="E119" s="229" t="s">
        <v>788</v>
      </c>
      <c r="F119" s="229" t="s">
        <v>789</v>
      </c>
      <c r="G119" s="230" t="s">
        <v>790</v>
      </c>
      <c r="H119" s="231">
        <v>41222</v>
      </c>
      <c r="I119" s="231">
        <v>43735</v>
      </c>
      <c r="J119" s="232" t="s">
        <v>904</v>
      </c>
      <c r="K119" s="232" t="s">
        <v>403</v>
      </c>
      <c r="L119" s="163" t="s">
        <v>958</v>
      </c>
      <c r="M119" s="163" t="s">
        <v>962</v>
      </c>
      <c r="N119" s="211" t="s">
        <v>965</v>
      </c>
      <c r="O119" s="211" t="s">
        <v>965</v>
      </c>
      <c r="P119" s="211" t="s">
        <v>965</v>
      </c>
      <c r="Q119" s="211" t="s">
        <v>965</v>
      </c>
      <c r="R119" s="211" t="s">
        <v>965</v>
      </c>
      <c r="S119" s="211" t="s">
        <v>965</v>
      </c>
      <c r="T119" s="211" t="s">
        <v>965</v>
      </c>
      <c r="U119" s="211" t="s">
        <v>965</v>
      </c>
      <c r="V119" s="211" t="s">
        <v>965</v>
      </c>
      <c r="W119" s="211" t="s">
        <v>965</v>
      </c>
      <c r="X119" s="212"/>
    </row>
    <row r="120" spans="1:24" s="8" customFormat="1" ht="90" customHeight="1" outlineLevel="1" x14ac:dyDescent="0.25">
      <c r="A120" s="143">
        <v>117</v>
      </c>
      <c r="B120" s="143" t="s">
        <v>55</v>
      </c>
      <c r="C120" s="143" t="s">
        <v>142</v>
      </c>
      <c r="D120" s="229">
        <v>104</v>
      </c>
      <c r="E120" s="229" t="s">
        <v>788</v>
      </c>
      <c r="F120" s="229" t="s">
        <v>799</v>
      </c>
      <c r="G120" s="230" t="s">
        <v>790</v>
      </c>
      <c r="H120" s="231">
        <v>41605</v>
      </c>
      <c r="I120" s="231"/>
      <c r="J120" s="232" t="s">
        <v>905</v>
      </c>
      <c r="K120" s="232" t="s">
        <v>331</v>
      </c>
      <c r="L120" s="163" t="s">
        <v>958</v>
      </c>
      <c r="M120" s="163" t="s">
        <v>962</v>
      </c>
      <c r="N120" s="211" t="s">
        <v>965</v>
      </c>
      <c r="O120" s="211" t="s">
        <v>965</v>
      </c>
      <c r="P120" s="211" t="s">
        <v>965</v>
      </c>
      <c r="Q120" s="211" t="s">
        <v>965</v>
      </c>
      <c r="R120" s="211" t="s">
        <v>965</v>
      </c>
      <c r="S120" s="211" t="s">
        <v>965</v>
      </c>
      <c r="T120" s="211" t="s">
        <v>965</v>
      </c>
      <c r="U120" s="211" t="s">
        <v>965</v>
      </c>
      <c r="V120" s="211" t="s">
        <v>965</v>
      </c>
      <c r="W120" s="211" t="s">
        <v>965</v>
      </c>
      <c r="X120" s="212"/>
    </row>
    <row r="121" spans="1:24" s="8" customFormat="1" ht="31.5" outlineLevel="1" x14ac:dyDescent="0.25">
      <c r="A121" s="143">
        <v>118</v>
      </c>
      <c r="B121" s="143" t="s">
        <v>55</v>
      </c>
      <c r="C121" s="143" t="s">
        <v>437</v>
      </c>
      <c r="D121" s="229">
        <v>105</v>
      </c>
      <c r="E121" s="229" t="s">
        <v>819</v>
      </c>
      <c r="F121" s="229" t="s">
        <v>72</v>
      </c>
      <c r="G121" s="230" t="s">
        <v>820</v>
      </c>
      <c r="H121" s="231">
        <v>44538</v>
      </c>
      <c r="I121" s="231"/>
      <c r="J121" s="232"/>
      <c r="K121" s="232" t="s">
        <v>677</v>
      </c>
      <c r="L121" s="211" t="s">
        <v>965</v>
      </c>
      <c r="M121" s="211" t="s">
        <v>965</v>
      </c>
      <c r="N121" s="163" t="s">
        <v>959</v>
      </c>
      <c r="O121" s="217" t="s">
        <v>960</v>
      </c>
      <c r="P121" s="211" t="s">
        <v>965</v>
      </c>
      <c r="Q121" s="211" t="s">
        <v>965</v>
      </c>
      <c r="R121" s="163" t="s">
        <v>959</v>
      </c>
      <c r="S121" s="217" t="s">
        <v>960</v>
      </c>
      <c r="T121" s="211" t="s">
        <v>965</v>
      </c>
      <c r="U121" s="211" t="s">
        <v>965</v>
      </c>
      <c r="V121" s="163" t="s">
        <v>959</v>
      </c>
      <c r="W121" s="217" t="s">
        <v>960</v>
      </c>
      <c r="X121" s="214"/>
    </row>
    <row r="122" spans="1:24" s="8" customFormat="1" ht="31.5" x14ac:dyDescent="0.25">
      <c r="A122" s="143">
        <v>119</v>
      </c>
      <c r="B122" s="143" t="s">
        <v>55</v>
      </c>
      <c r="C122" s="143" t="s">
        <v>673</v>
      </c>
      <c r="D122" s="229">
        <v>106</v>
      </c>
      <c r="E122" s="229" t="s">
        <v>819</v>
      </c>
      <c r="F122" s="229" t="s">
        <v>72</v>
      </c>
      <c r="G122" s="230" t="s">
        <v>820</v>
      </c>
      <c r="H122" s="231">
        <v>44769</v>
      </c>
      <c r="I122" s="231"/>
      <c r="J122" s="232" t="s">
        <v>906</v>
      </c>
      <c r="K122" s="232" t="s">
        <v>678</v>
      </c>
      <c r="L122" s="211" t="s">
        <v>965</v>
      </c>
      <c r="M122" s="211" t="s">
        <v>965</v>
      </c>
      <c r="N122" s="163" t="s">
        <v>959</v>
      </c>
      <c r="O122" s="217" t="s">
        <v>960</v>
      </c>
      <c r="P122" s="211" t="s">
        <v>965</v>
      </c>
      <c r="Q122" s="211" t="s">
        <v>965</v>
      </c>
      <c r="R122" s="163" t="s">
        <v>959</v>
      </c>
      <c r="S122" s="217" t="s">
        <v>960</v>
      </c>
      <c r="T122" s="211" t="s">
        <v>965</v>
      </c>
      <c r="U122" s="211" t="s">
        <v>965</v>
      </c>
      <c r="V122" s="163" t="s">
        <v>959</v>
      </c>
      <c r="W122" s="217" t="s">
        <v>960</v>
      </c>
      <c r="X122" s="214"/>
    </row>
    <row r="123" spans="1:24" s="8" customFormat="1" ht="31.5" outlineLevel="1" x14ac:dyDescent="0.25">
      <c r="A123" s="143">
        <v>120</v>
      </c>
      <c r="B123" s="143" t="s">
        <v>55</v>
      </c>
      <c r="C123" s="143" t="s">
        <v>769</v>
      </c>
      <c r="D123" s="229">
        <v>107</v>
      </c>
      <c r="E123" s="229" t="s">
        <v>819</v>
      </c>
      <c r="F123" s="229" t="s">
        <v>72</v>
      </c>
      <c r="G123" s="230" t="s">
        <v>820</v>
      </c>
      <c r="H123" s="231">
        <v>45562</v>
      </c>
      <c r="I123" s="231"/>
      <c r="J123" s="232" t="s">
        <v>907</v>
      </c>
      <c r="K123" s="232" t="s">
        <v>774</v>
      </c>
      <c r="L123" s="211" t="s">
        <v>965</v>
      </c>
      <c r="M123" s="211" t="s">
        <v>965</v>
      </c>
      <c r="N123" s="163" t="s">
        <v>959</v>
      </c>
      <c r="O123" s="217" t="s">
        <v>960</v>
      </c>
      <c r="P123" s="211" t="s">
        <v>965</v>
      </c>
      <c r="Q123" s="211" t="s">
        <v>965</v>
      </c>
      <c r="R123" s="163" t="s">
        <v>959</v>
      </c>
      <c r="S123" s="217" t="s">
        <v>960</v>
      </c>
      <c r="T123" s="211" t="s">
        <v>965</v>
      </c>
      <c r="U123" s="211" t="s">
        <v>965</v>
      </c>
      <c r="V123" s="163" t="s">
        <v>959</v>
      </c>
      <c r="W123" s="217" t="s">
        <v>960</v>
      </c>
      <c r="X123" s="214"/>
    </row>
    <row r="124" spans="1:24" s="8" customFormat="1" ht="45.75" customHeight="1" outlineLevel="1" x14ac:dyDescent="0.25">
      <c r="A124" s="143">
        <v>121</v>
      </c>
      <c r="B124" s="143" t="s">
        <v>942</v>
      </c>
      <c r="C124" s="143" t="s">
        <v>908</v>
      </c>
      <c r="D124" s="229">
        <v>108</v>
      </c>
      <c r="E124" s="229" t="s">
        <v>778</v>
      </c>
      <c r="F124" s="229"/>
      <c r="G124" s="235"/>
      <c r="H124" s="231">
        <v>43420</v>
      </c>
      <c r="I124" s="231"/>
      <c r="J124" s="232" t="s">
        <v>909</v>
      </c>
      <c r="K124" s="232" t="s">
        <v>910</v>
      </c>
      <c r="L124" s="163" t="s">
        <v>958</v>
      </c>
      <c r="M124" s="163" t="s">
        <v>962</v>
      </c>
      <c r="N124" s="211" t="s">
        <v>965</v>
      </c>
      <c r="O124" s="211" t="s">
        <v>965</v>
      </c>
      <c r="P124" s="211" t="s">
        <v>965</v>
      </c>
      <c r="Q124" s="211" t="s">
        <v>965</v>
      </c>
      <c r="R124" s="211" t="s">
        <v>965</v>
      </c>
      <c r="S124" s="211" t="s">
        <v>965</v>
      </c>
      <c r="T124" s="211" t="s">
        <v>965</v>
      </c>
      <c r="U124" s="211" t="s">
        <v>965</v>
      </c>
      <c r="V124" s="211" t="s">
        <v>965</v>
      </c>
      <c r="W124" s="211" t="s">
        <v>965</v>
      </c>
      <c r="X124" s="212"/>
    </row>
    <row r="125" spans="1:24" s="8" customFormat="1" ht="31.5" outlineLevel="1" x14ac:dyDescent="0.25">
      <c r="A125" s="143">
        <v>122</v>
      </c>
      <c r="B125" s="143" t="s">
        <v>942</v>
      </c>
      <c r="C125" s="143" t="s">
        <v>911</v>
      </c>
      <c r="D125" s="229">
        <v>109</v>
      </c>
      <c r="E125" s="229" t="s">
        <v>780</v>
      </c>
      <c r="F125" s="229" t="s">
        <v>781</v>
      </c>
      <c r="G125" s="230" t="s">
        <v>782</v>
      </c>
      <c r="H125" s="231">
        <v>43420</v>
      </c>
      <c r="I125" s="231"/>
      <c r="J125" s="232" t="s">
        <v>912</v>
      </c>
      <c r="K125" s="232" t="s">
        <v>913</v>
      </c>
      <c r="L125" s="163" t="s">
        <v>958</v>
      </c>
      <c r="M125" s="163" t="s">
        <v>962</v>
      </c>
      <c r="N125" s="211" t="s">
        <v>965</v>
      </c>
      <c r="O125" s="211" t="s">
        <v>965</v>
      </c>
      <c r="P125" s="211" t="s">
        <v>965</v>
      </c>
      <c r="Q125" s="211" t="s">
        <v>965</v>
      </c>
      <c r="R125" s="211" t="s">
        <v>965</v>
      </c>
      <c r="S125" s="211" t="s">
        <v>965</v>
      </c>
      <c r="T125" s="211" t="s">
        <v>965</v>
      </c>
      <c r="U125" s="211" t="s">
        <v>965</v>
      </c>
      <c r="V125" s="211" t="s">
        <v>965</v>
      </c>
      <c r="W125" s="211" t="s">
        <v>965</v>
      </c>
      <c r="X125" s="212"/>
    </row>
    <row r="126" spans="1:24" s="8" customFormat="1" ht="45" customHeight="1" outlineLevel="1" x14ac:dyDescent="0.25">
      <c r="A126" s="143">
        <v>123</v>
      </c>
      <c r="B126" s="143" t="s">
        <v>942</v>
      </c>
      <c r="C126" s="143" t="s">
        <v>914</v>
      </c>
      <c r="D126" s="229">
        <v>110</v>
      </c>
      <c r="E126" s="229" t="s">
        <v>780</v>
      </c>
      <c r="F126" s="229" t="s">
        <v>781</v>
      </c>
      <c r="G126" s="230" t="s">
        <v>782</v>
      </c>
      <c r="H126" s="231">
        <v>43420</v>
      </c>
      <c r="I126" s="231"/>
      <c r="J126" s="232" t="s">
        <v>915</v>
      </c>
      <c r="K126" s="232" t="s">
        <v>916</v>
      </c>
      <c r="L126" s="163" t="s">
        <v>958</v>
      </c>
      <c r="M126" s="163" t="s">
        <v>962</v>
      </c>
      <c r="N126" s="211" t="s">
        <v>965</v>
      </c>
      <c r="O126" s="211" t="s">
        <v>965</v>
      </c>
      <c r="P126" s="211" t="s">
        <v>965</v>
      </c>
      <c r="Q126" s="211" t="s">
        <v>965</v>
      </c>
      <c r="R126" s="211" t="s">
        <v>965</v>
      </c>
      <c r="S126" s="211" t="s">
        <v>965</v>
      </c>
      <c r="T126" s="211" t="s">
        <v>965</v>
      </c>
      <c r="U126" s="211" t="s">
        <v>965</v>
      </c>
      <c r="V126" s="211" t="s">
        <v>965</v>
      </c>
      <c r="W126" s="211" t="s">
        <v>965</v>
      </c>
      <c r="X126" s="212"/>
    </row>
    <row r="127" spans="1:24" s="8" customFormat="1" ht="31.5" outlineLevel="1" x14ac:dyDescent="0.25">
      <c r="A127" s="143">
        <v>124</v>
      </c>
      <c r="B127" s="143" t="s">
        <v>942</v>
      </c>
      <c r="C127" s="143" t="s">
        <v>917</v>
      </c>
      <c r="D127" s="229">
        <v>111</v>
      </c>
      <c r="E127" s="229" t="s">
        <v>780</v>
      </c>
      <c r="F127" s="229" t="s">
        <v>781</v>
      </c>
      <c r="G127" s="230" t="s">
        <v>782</v>
      </c>
      <c r="H127" s="231">
        <v>43420</v>
      </c>
      <c r="I127" s="231"/>
      <c r="J127" s="232" t="s">
        <v>918</v>
      </c>
      <c r="K127" s="232" t="s">
        <v>919</v>
      </c>
      <c r="L127" s="163" t="s">
        <v>958</v>
      </c>
      <c r="M127" s="163" t="s">
        <v>962</v>
      </c>
      <c r="N127" s="211" t="s">
        <v>965</v>
      </c>
      <c r="O127" s="211" t="s">
        <v>965</v>
      </c>
      <c r="P127" s="211" t="s">
        <v>965</v>
      </c>
      <c r="Q127" s="211" t="s">
        <v>965</v>
      </c>
      <c r="R127" s="211" t="s">
        <v>965</v>
      </c>
      <c r="S127" s="211" t="s">
        <v>965</v>
      </c>
      <c r="T127" s="211" t="s">
        <v>965</v>
      </c>
      <c r="U127" s="211" t="s">
        <v>965</v>
      </c>
      <c r="V127" s="211" t="s">
        <v>965</v>
      </c>
      <c r="W127" s="211" t="s">
        <v>965</v>
      </c>
      <c r="X127" s="212"/>
    </row>
    <row r="128" spans="1:24" s="8" customFormat="1" ht="31.5" outlineLevel="1" x14ac:dyDescent="0.25">
      <c r="A128" s="143">
        <v>125</v>
      </c>
      <c r="B128" s="225" t="s">
        <v>128</v>
      </c>
      <c r="C128" s="225" t="s">
        <v>128</v>
      </c>
      <c r="D128" s="145"/>
      <c r="E128" s="145" t="s">
        <v>778</v>
      </c>
      <c r="F128" s="145" t="s">
        <v>72</v>
      </c>
      <c r="G128" s="226"/>
      <c r="H128" s="227">
        <v>41272</v>
      </c>
      <c r="I128" s="227"/>
      <c r="J128" s="228" t="s">
        <v>920</v>
      </c>
      <c r="K128" s="228" t="s">
        <v>280</v>
      </c>
      <c r="L128" s="163" t="s">
        <v>955</v>
      </c>
      <c r="M128" s="163" t="s">
        <v>962</v>
      </c>
      <c r="N128" s="211" t="s">
        <v>965</v>
      </c>
      <c r="O128" s="211" t="s">
        <v>965</v>
      </c>
      <c r="P128" s="211" t="s">
        <v>965</v>
      </c>
      <c r="Q128" s="211" t="s">
        <v>965</v>
      </c>
      <c r="R128" s="211" t="s">
        <v>965</v>
      </c>
      <c r="S128" s="211" t="s">
        <v>965</v>
      </c>
      <c r="T128" s="211" t="s">
        <v>965</v>
      </c>
      <c r="U128" s="211" t="s">
        <v>965</v>
      </c>
      <c r="V128" s="211" t="s">
        <v>965</v>
      </c>
      <c r="W128" s="211" t="s">
        <v>965</v>
      </c>
      <c r="X128" s="214"/>
    </row>
    <row r="129" spans="1:24" s="8" customFormat="1" ht="31.5" outlineLevel="1" x14ac:dyDescent="0.25">
      <c r="A129" s="143">
        <v>126</v>
      </c>
      <c r="B129" s="143" t="s">
        <v>128</v>
      </c>
      <c r="C129" s="143" t="s">
        <v>129</v>
      </c>
      <c r="D129" s="229">
        <v>112</v>
      </c>
      <c r="E129" s="229" t="s">
        <v>788</v>
      </c>
      <c r="F129" s="229" t="s">
        <v>789</v>
      </c>
      <c r="G129" s="230" t="s">
        <v>790</v>
      </c>
      <c r="H129" s="233" t="s">
        <v>921</v>
      </c>
      <c r="I129" s="233"/>
      <c r="J129" s="232" t="s">
        <v>922</v>
      </c>
      <c r="K129" s="232" t="s">
        <v>330</v>
      </c>
      <c r="L129" s="163" t="s">
        <v>955</v>
      </c>
      <c r="M129" s="163" t="s">
        <v>962</v>
      </c>
      <c r="N129" s="211" t="s">
        <v>965</v>
      </c>
      <c r="O129" s="211" t="s">
        <v>965</v>
      </c>
      <c r="P129" s="211" t="s">
        <v>965</v>
      </c>
      <c r="Q129" s="211" t="s">
        <v>965</v>
      </c>
      <c r="R129" s="211" t="s">
        <v>965</v>
      </c>
      <c r="S129" s="211" t="s">
        <v>965</v>
      </c>
      <c r="T129" s="211" t="s">
        <v>965</v>
      </c>
      <c r="U129" s="211" t="s">
        <v>965</v>
      </c>
      <c r="V129" s="211" t="s">
        <v>965</v>
      </c>
      <c r="W129" s="211" t="s">
        <v>965</v>
      </c>
      <c r="X129" s="214"/>
    </row>
    <row r="130" spans="1:24" s="8" customFormat="1" ht="31.5" outlineLevel="1" x14ac:dyDescent="0.25">
      <c r="A130" s="143">
        <v>127</v>
      </c>
      <c r="B130" s="143" t="s">
        <v>128</v>
      </c>
      <c r="C130" s="143" t="s">
        <v>193</v>
      </c>
      <c r="D130" s="229">
        <v>113</v>
      </c>
      <c r="E130" s="229" t="s">
        <v>780</v>
      </c>
      <c r="F130" s="229" t="s">
        <v>781</v>
      </c>
      <c r="G130" s="230" t="s">
        <v>782</v>
      </c>
      <c r="H130" s="233" t="s">
        <v>923</v>
      </c>
      <c r="I130" s="233"/>
      <c r="J130" s="232" t="s">
        <v>924</v>
      </c>
      <c r="K130" s="232" t="s">
        <v>720</v>
      </c>
      <c r="L130" s="163" t="s">
        <v>955</v>
      </c>
      <c r="M130" s="163" t="s">
        <v>962</v>
      </c>
      <c r="N130" s="211" t="s">
        <v>965</v>
      </c>
      <c r="O130" s="211" t="s">
        <v>965</v>
      </c>
      <c r="P130" s="211" t="s">
        <v>965</v>
      </c>
      <c r="Q130" s="211" t="s">
        <v>965</v>
      </c>
      <c r="R130" s="211" t="s">
        <v>965</v>
      </c>
      <c r="S130" s="211" t="s">
        <v>965</v>
      </c>
      <c r="T130" s="211" t="s">
        <v>965</v>
      </c>
      <c r="U130" s="211" t="s">
        <v>965</v>
      </c>
      <c r="V130" s="211" t="s">
        <v>965</v>
      </c>
      <c r="W130" s="211" t="s">
        <v>965</v>
      </c>
      <c r="X130" s="214"/>
    </row>
    <row r="131" spans="1:24" s="8" customFormat="1" ht="31.5" outlineLevel="1" x14ac:dyDescent="0.25">
      <c r="A131" s="143">
        <v>128</v>
      </c>
      <c r="B131" s="143" t="s">
        <v>128</v>
      </c>
      <c r="C131" s="143" t="s">
        <v>682</v>
      </c>
      <c r="D131" s="229">
        <v>114</v>
      </c>
      <c r="E131" s="229" t="s">
        <v>780</v>
      </c>
      <c r="F131" s="229" t="s">
        <v>781</v>
      </c>
      <c r="G131" s="230" t="s">
        <v>782</v>
      </c>
      <c r="H131" s="233" t="s">
        <v>925</v>
      </c>
      <c r="I131" s="233"/>
      <c r="J131" s="232" t="s">
        <v>926</v>
      </c>
      <c r="K131" s="232" t="s">
        <v>683</v>
      </c>
      <c r="L131" s="163" t="s">
        <v>955</v>
      </c>
      <c r="M131" s="163" t="s">
        <v>962</v>
      </c>
      <c r="N131" s="211" t="s">
        <v>965</v>
      </c>
      <c r="O131" s="211" t="s">
        <v>965</v>
      </c>
      <c r="P131" s="211" t="s">
        <v>965</v>
      </c>
      <c r="Q131" s="211" t="s">
        <v>965</v>
      </c>
      <c r="R131" s="211" t="s">
        <v>965</v>
      </c>
      <c r="S131" s="211" t="s">
        <v>965</v>
      </c>
      <c r="T131" s="211" t="s">
        <v>965</v>
      </c>
      <c r="U131" s="211" t="s">
        <v>965</v>
      </c>
      <c r="V131" s="211" t="s">
        <v>965</v>
      </c>
      <c r="W131" s="211" t="s">
        <v>965</v>
      </c>
      <c r="X131" s="212"/>
    </row>
    <row r="132" spans="1:24" s="8" customFormat="1" ht="31.5" x14ac:dyDescent="0.25">
      <c r="A132" s="143">
        <v>129</v>
      </c>
      <c r="B132" s="225" t="s">
        <v>57</v>
      </c>
      <c r="C132" s="225" t="s">
        <v>57</v>
      </c>
      <c r="D132" s="145"/>
      <c r="E132" s="145" t="s">
        <v>778</v>
      </c>
      <c r="F132" s="145" t="s">
        <v>72</v>
      </c>
      <c r="G132" s="226"/>
      <c r="H132" s="227">
        <v>40045</v>
      </c>
      <c r="I132" s="227"/>
      <c r="J132" s="228" t="s">
        <v>927</v>
      </c>
      <c r="K132" s="228" t="s">
        <v>329</v>
      </c>
      <c r="L132" s="163" t="s">
        <v>958</v>
      </c>
      <c r="M132" s="163" t="s">
        <v>962</v>
      </c>
      <c r="N132" s="211" t="s">
        <v>965</v>
      </c>
      <c r="O132" s="211" t="s">
        <v>965</v>
      </c>
      <c r="P132" s="211" t="s">
        <v>965</v>
      </c>
      <c r="Q132" s="211" t="s">
        <v>965</v>
      </c>
      <c r="R132" s="211" t="s">
        <v>965</v>
      </c>
      <c r="S132" s="211" t="s">
        <v>965</v>
      </c>
      <c r="T132" s="211" t="s">
        <v>965</v>
      </c>
      <c r="U132" s="211" t="s">
        <v>965</v>
      </c>
      <c r="V132" s="211" t="s">
        <v>965</v>
      </c>
      <c r="W132" s="211" t="s">
        <v>965</v>
      </c>
      <c r="X132" s="212"/>
    </row>
    <row r="133" spans="1:24" s="8" customFormat="1" ht="31.5" outlineLevel="1" x14ac:dyDescent="0.25">
      <c r="A133" s="143">
        <v>130</v>
      </c>
      <c r="B133" s="143" t="s">
        <v>57</v>
      </c>
      <c r="C133" s="143" t="s">
        <v>108</v>
      </c>
      <c r="D133" s="229">
        <v>115</v>
      </c>
      <c r="E133" s="229" t="s">
        <v>788</v>
      </c>
      <c r="F133" s="229" t="s">
        <v>789</v>
      </c>
      <c r="G133" s="230" t="s">
        <v>790</v>
      </c>
      <c r="H133" s="233" t="s">
        <v>928</v>
      </c>
      <c r="I133" s="233"/>
      <c r="J133" s="232" t="s">
        <v>929</v>
      </c>
      <c r="K133" s="232" t="s">
        <v>328</v>
      </c>
      <c r="L133" s="211" t="s">
        <v>965</v>
      </c>
      <c r="M133" s="211" t="s">
        <v>965</v>
      </c>
      <c r="N133" s="211" t="s">
        <v>965</v>
      </c>
      <c r="O133" s="211" t="s">
        <v>965</v>
      </c>
      <c r="P133" s="211" t="s">
        <v>965</v>
      </c>
      <c r="Q133" s="211" t="s">
        <v>965</v>
      </c>
      <c r="R133" s="211" t="s">
        <v>965</v>
      </c>
      <c r="S133" s="211" t="s">
        <v>965</v>
      </c>
      <c r="T133" s="211" t="s">
        <v>965</v>
      </c>
      <c r="U133" s="211" t="s">
        <v>965</v>
      </c>
      <c r="V133" s="211" t="s">
        <v>965</v>
      </c>
      <c r="W133" s="211" t="s">
        <v>965</v>
      </c>
      <c r="X133" s="212"/>
    </row>
    <row r="134" spans="1:24" s="8" customFormat="1" ht="86.25" customHeight="1" outlineLevel="1" x14ac:dyDescent="0.25">
      <c r="A134" s="143">
        <v>131</v>
      </c>
      <c r="B134" s="143" t="s">
        <v>57</v>
      </c>
      <c r="C134" s="143" t="s">
        <v>109</v>
      </c>
      <c r="D134" s="229">
        <v>116</v>
      </c>
      <c r="E134" s="229" t="s">
        <v>780</v>
      </c>
      <c r="F134" s="229" t="s">
        <v>781</v>
      </c>
      <c r="G134" s="230" t="s">
        <v>782</v>
      </c>
      <c r="H134" s="233" t="s">
        <v>928</v>
      </c>
      <c r="I134" s="233"/>
      <c r="J134" s="232" t="s">
        <v>930</v>
      </c>
      <c r="K134" s="232" t="s">
        <v>282</v>
      </c>
      <c r="L134" s="211" t="s">
        <v>965</v>
      </c>
      <c r="M134" s="211" t="s">
        <v>965</v>
      </c>
      <c r="N134" s="211" t="s">
        <v>965</v>
      </c>
      <c r="O134" s="211" t="s">
        <v>965</v>
      </c>
      <c r="P134" s="211" t="s">
        <v>965</v>
      </c>
      <c r="Q134" s="211" t="s">
        <v>965</v>
      </c>
      <c r="R134" s="211" t="s">
        <v>965</v>
      </c>
      <c r="S134" s="211" t="s">
        <v>965</v>
      </c>
      <c r="T134" s="211" t="s">
        <v>965</v>
      </c>
      <c r="U134" s="211" t="s">
        <v>965</v>
      </c>
      <c r="V134" s="211" t="s">
        <v>965</v>
      </c>
      <c r="W134" s="211" t="s">
        <v>965</v>
      </c>
      <c r="X134" s="212"/>
    </row>
    <row r="135" spans="1:24" s="8" customFormat="1" ht="63" x14ac:dyDescent="0.25">
      <c r="A135" s="143">
        <v>132</v>
      </c>
      <c r="B135" s="143" t="s">
        <v>57</v>
      </c>
      <c r="C135" s="143" t="s">
        <v>931</v>
      </c>
      <c r="D135" s="229">
        <v>117</v>
      </c>
      <c r="E135" s="229"/>
      <c r="F135" s="229"/>
      <c r="G135" s="230"/>
      <c r="H135" s="233"/>
      <c r="I135" s="233"/>
      <c r="J135" s="232" t="s">
        <v>932</v>
      </c>
      <c r="K135" s="232" t="s">
        <v>933</v>
      </c>
      <c r="L135" s="211" t="s">
        <v>965</v>
      </c>
      <c r="M135" s="211" t="s">
        <v>965</v>
      </c>
      <c r="N135" s="211" t="s">
        <v>965</v>
      </c>
      <c r="O135" s="211" t="s">
        <v>965</v>
      </c>
      <c r="P135" s="211" t="s">
        <v>965</v>
      </c>
      <c r="Q135" s="211" t="s">
        <v>965</v>
      </c>
      <c r="R135" s="211" t="s">
        <v>965</v>
      </c>
      <c r="S135" s="211" t="s">
        <v>965</v>
      </c>
      <c r="T135" s="211" t="s">
        <v>965</v>
      </c>
      <c r="U135" s="211" t="s">
        <v>965</v>
      </c>
      <c r="V135" s="211" t="s">
        <v>965</v>
      </c>
      <c r="W135" s="211" t="s">
        <v>965</v>
      </c>
      <c r="X135" s="212"/>
    </row>
    <row r="136" spans="1:24" s="8" customFormat="1" ht="47.25" outlineLevel="1" x14ac:dyDescent="0.25">
      <c r="A136" s="143">
        <v>133</v>
      </c>
      <c r="B136" s="225" t="s">
        <v>85</v>
      </c>
      <c r="C136" s="225" t="s">
        <v>85</v>
      </c>
      <c r="D136" s="145"/>
      <c r="E136" s="145" t="s">
        <v>778</v>
      </c>
      <c r="F136" s="145"/>
      <c r="G136" s="226"/>
      <c r="H136" s="236">
        <v>41277</v>
      </c>
      <c r="I136" s="236"/>
      <c r="J136" s="228" t="s">
        <v>934</v>
      </c>
      <c r="K136" s="228" t="s">
        <v>327</v>
      </c>
      <c r="L136" s="163" t="s">
        <v>956</v>
      </c>
      <c r="M136" s="163" t="s">
        <v>962</v>
      </c>
      <c r="N136" s="211" t="s">
        <v>965</v>
      </c>
      <c r="O136" s="211" t="s">
        <v>965</v>
      </c>
      <c r="P136" s="211" t="s">
        <v>965</v>
      </c>
      <c r="Q136" s="211" t="s">
        <v>965</v>
      </c>
      <c r="R136" s="211" t="s">
        <v>965</v>
      </c>
      <c r="S136" s="211" t="s">
        <v>965</v>
      </c>
      <c r="T136" s="211" t="s">
        <v>965</v>
      </c>
      <c r="U136" s="211" t="s">
        <v>965</v>
      </c>
      <c r="V136" s="211" t="s">
        <v>965</v>
      </c>
      <c r="W136" s="211" t="s">
        <v>965</v>
      </c>
      <c r="X136" s="212"/>
    </row>
    <row r="137" spans="1:24" s="8" customFormat="1" ht="31.5" outlineLevel="1" x14ac:dyDescent="0.25">
      <c r="A137" s="143">
        <v>134</v>
      </c>
      <c r="B137" s="143" t="s">
        <v>85</v>
      </c>
      <c r="C137" s="143" t="s">
        <v>84</v>
      </c>
      <c r="D137" s="229">
        <v>118</v>
      </c>
      <c r="E137" s="229" t="s">
        <v>780</v>
      </c>
      <c r="F137" s="229" t="s">
        <v>781</v>
      </c>
      <c r="G137" s="230" t="s">
        <v>785</v>
      </c>
      <c r="H137" s="231">
        <v>41277</v>
      </c>
      <c r="I137" s="231">
        <v>43808</v>
      </c>
      <c r="J137" s="232" t="s">
        <v>935</v>
      </c>
      <c r="K137" s="232" t="s">
        <v>408</v>
      </c>
      <c r="L137" s="163" t="s">
        <v>958</v>
      </c>
      <c r="M137" s="163" t="s">
        <v>962</v>
      </c>
      <c r="N137" s="211" t="s">
        <v>965</v>
      </c>
      <c r="O137" s="211" t="s">
        <v>965</v>
      </c>
      <c r="P137" s="211" t="s">
        <v>965</v>
      </c>
      <c r="Q137" s="211" t="s">
        <v>965</v>
      </c>
      <c r="R137" s="211" t="s">
        <v>965</v>
      </c>
      <c r="S137" s="211" t="s">
        <v>965</v>
      </c>
      <c r="T137" s="211" t="s">
        <v>965</v>
      </c>
      <c r="U137" s="211" t="s">
        <v>965</v>
      </c>
      <c r="V137" s="211" t="s">
        <v>965</v>
      </c>
      <c r="W137" s="211" t="s">
        <v>965</v>
      </c>
      <c r="X137" s="212"/>
    </row>
    <row r="138" spans="1:24" s="8" customFormat="1" ht="47.25" outlineLevel="1" x14ac:dyDescent="0.25">
      <c r="A138" s="143">
        <v>135</v>
      </c>
      <c r="B138" s="143" t="s">
        <v>85</v>
      </c>
      <c r="C138" s="143" t="s">
        <v>680</v>
      </c>
      <c r="D138" s="229">
        <v>119</v>
      </c>
      <c r="E138" s="229" t="s">
        <v>780</v>
      </c>
      <c r="F138" s="229" t="s">
        <v>781</v>
      </c>
      <c r="G138" s="230" t="s">
        <v>785</v>
      </c>
      <c r="H138" s="231">
        <v>44894</v>
      </c>
      <c r="I138" s="231"/>
      <c r="J138" s="232" t="s">
        <v>936</v>
      </c>
      <c r="K138" s="232" t="s">
        <v>681</v>
      </c>
      <c r="L138" s="163" t="s">
        <v>958</v>
      </c>
      <c r="M138" s="163" t="s">
        <v>962</v>
      </c>
      <c r="N138" s="211" t="s">
        <v>965</v>
      </c>
      <c r="O138" s="211" t="s">
        <v>965</v>
      </c>
      <c r="P138" s="211" t="s">
        <v>965</v>
      </c>
      <c r="Q138" s="211" t="s">
        <v>965</v>
      </c>
      <c r="R138" s="211" t="s">
        <v>965</v>
      </c>
      <c r="S138" s="211" t="s">
        <v>965</v>
      </c>
      <c r="T138" s="211" t="s">
        <v>965</v>
      </c>
      <c r="U138" s="211" t="s">
        <v>965</v>
      </c>
      <c r="V138" s="211" t="s">
        <v>965</v>
      </c>
      <c r="W138" s="211" t="s">
        <v>965</v>
      </c>
      <c r="X138" s="212"/>
    </row>
    <row r="139" spans="1:24" s="8" customFormat="1" ht="31.5" x14ac:dyDescent="0.25">
      <c r="A139" s="143">
        <v>136</v>
      </c>
      <c r="B139" s="225" t="s">
        <v>697</v>
      </c>
      <c r="C139" s="225" t="s">
        <v>697</v>
      </c>
      <c r="D139" s="145"/>
      <c r="E139" s="145" t="s">
        <v>778</v>
      </c>
      <c r="F139" s="145"/>
      <c r="G139" s="226" t="s">
        <v>782</v>
      </c>
      <c r="H139" s="227">
        <v>44963</v>
      </c>
      <c r="I139" s="227"/>
      <c r="J139" s="228" t="s">
        <v>937</v>
      </c>
      <c r="K139" s="228" t="s">
        <v>721</v>
      </c>
      <c r="L139" s="211" t="s">
        <v>965</v>
      </c>
      <c r="M139" s="211" t="s">
        <v>965</v>
      </c>
      <c r="N139" s="211" t="s">
        <v>965</v>
      </c>
      <c r="O139" s="211" t="s">
        <v>965</v>
      </c>
      <c r="P139" s="211" t="s">
        <v>965</v>
      </c>
      <c r="Q139" s="211" t="s">
        <v>965</v>
      </c>
      <c r="R139" s="211" t="s">
        <v>965</v>
      </c>
      <c r="S139" s="211" t="s">
        <v>965</v>
      </c>
      <c r="T139" s="211" t="s">
        <v>965</v>
      </c>
      <c r="U139" s="211" t="s">
        <v>965</v>
      </c>
      <c r="V139" s="211" t="s">
        <v>965</v>
      </c>
      <c r="W139" s="211" t="s">
        <v>965</v>
      </c>
      <c r="X139" s="212"/>
    </row>
    <row r="140" spans="1:24" s="8" customFormat="1" ht="31.5" x14ac:dyDescent="0.25">
      <c r="A140" s="143">
        <v>137</v>
      </c>
      <c r="B140" s="225" t="s">
        <v>698</v>
      </c>
      <c r="C140" s="225" t="s">
        <v>698</v>
      </c>
      <c r="D140" s="145"/>
      <c r="E140" s="145" t="s">
        <v>778</v>
      </c>
      <c r="F140" s="145"/>
      <c r="G140" s="226" t="s">
        <v>782</v>
      </c>
      <c r="H140" s="227">
        <v>44963</v>
      </c>
      <c r="I140" s="227"/>
      <c r="J140" s="228" t="s">
        <v>938</v>
      </c>
      <c r="K140" s="228" t="s">
        <v>722</v>
      </c>
      <c r="L140" s="211" t="s">
        <v>965</v>
      </c>
      <c r="M140" s="211" t="s">
        <v>965</v>
      </c>
      <c r="N140" s="211" t="s">
        <v>965</v>
      </c>
      <c r="O140" s="211" t="s">
        <v>965</v>
      </c>
      <c r="P140" s="211" t="s">
        <v>965</v>
      </c>
      <c r="Q140" s="211" t="s">
        <v>965</v>
      </c>
      <c r="R140" s="211" t="s">
        <v>965</v>
      </c>
      <c r="S140" s="211" t="s">
        <v>965</v>
      </c>
      <c r="T140" s="163" t="s">
        <v>971</v>
      </c>
      <c r="U140" s="163" t="s">
        <v>962</v>
      </c>
      <c r="V140" s="211" t="s">
        <v>965</v>
      </c>
      <c r="W140" s="211" t="s">
        <v>965</v>
      </c>
      <c r="X140" s="212"/>
    </row>
    <row r="141" spans="1:24" ht="31.5" x14ac:dyDescent="0.25">
      <c r="A141" s="143">
        <v>138</v>
      </c>
      <c r="B141" s="143" t="s">
        <v>698</v>
      </c>
      <c r="C141" s="143" t="s">
        <v>699</v>
      </c>
      <c r="D141" s="229">
        <v>120</v>
      </c>
      <c r="E141" s="229" t="s">
        <v>788</v>
      </c>
      <c r="F141" s="229" t="s">
        <v>789</v>
      </c>
      <c r="G141" s="230" t="s">
        <v>790</v>
      </c>
      <c r="H141" s="231">
        <v>44963</v>
      </c>
      <c r="I141" s="234"/>
      <c r="J141" s="232" t="s">
        <v>939</v>
      </c>
      <c r="K141" s="232" t="s">
        <v>263</v>
      </c>
      <c r="L141" s="163" t="s">
        <v>971</v>
      </c>
      <c r="M141" s="163" t="s">
        <v>962</v>
      </c>
      <c r="N141" s="211" t="s">
        <v>965</v>
      </c>
      <c r="O141" s="211" t="s">
        <v>965</v>
      </c>
      <c r="P141" s="211" t="s">
        <v>965</v>
      </c>
      <c r="Q141" s="211" t="s">
        <v>965</v>
      </c>
      <c r="R141" s="211" t="s">
        <v>965</v>
      </c>
      <c r="S141" s="211" t="s">
        <v>965</v>
      </c>
      <c r="T141" s="163" t="s">
        <v>971</v>
      </c>
      <c r="U141" s="163" t="s">
        <v>962</v>
      </c>
      <c r="V141" s="211" t="s">
        <v>965</v>
      </c>
      <c r="W141" s="211" t="s">
        <v>965</v>
      </c>
      <c r="X141" s="212"/>
    </row>
    <row r="142" spans="1:24" ht="31.5" x14ac:dyDescent="0.25">
      <c r="A142" s="143">
        <v>139</v>
      </c>
      <c r="B142" s="143" t="s">
        <v>698</v>
      </c>
      <c r="C142" s="143" t="s">
        <v>700</v>
      </c>
      <c r="D142" s="229">
        <v>121</v>
      </c>
      <c r="E142" s="229" t="s">
        <v>780</v>
      </c>
      <c r="F142" s="229" t="s">
        <v>781</v>
      </c>
      <c r="G142" s="230" t="s">
        <v>782</v>
      </c>
      <c r="H142" s="231">
        <v>44963</v>
      </c>
      <c r="I142" s="234">
        <v>43807</v>
      </c>
      <c r="J142" s="232" t="s">
        <v>940</v>
      </c>
      <c r="K142" s="232" t="s">
        <v>400</v>
      </c>
      <c r="L142" s="211" t="s">
        <v>965</v>
      </c>
      <c r="M142" s="211" t="s">
        <v>965</v>
      </c>
      <c r="N142" s="211" t="s">
        <v>965</v>
      </c>
      <c r="O142" s="211" t="s">
        <v>965</v>
      </c>
      <c r="P142" s="211" t="s">
        <v>965</v>
      </c>
      <c r="Q142" s="211" t="s">
        <v>965</v>
      </c>
      <c r="R142" s="211" t="s">
        <v>965</v>
      </c>
      <c r="S142" s="211" t="s">
        <v>965</v>
      </c>
      <c r="T142" s="163" t="s">
        <v>971</v>
      </c>
      <c r="U142" s="163" t="s">
        <v>962</v>
      </c>
      <c r="V142" s="211" t="s">
        <v>965</v>
      </c>
      <c r="W142" s="211" t="s">
        <v>965</v>
      </c>
      <c r="X142" s="212"/>
    </row>
    <row r="143" spans="1:24" ht="47.25" x14ac:dyDescent="0.25">
      <c r="A143" s="143"/>
      <c r="B143" s="143" t="s">
        <v>698</v>
      </c>
      <c r="C143" s="143" t="s">
        <v>701</v>
      </c>
      <c r="D143" s="229">
        <v>122</v>
      </c>
      <c r="E143" s="229" t="s">
        <v>780</v>
      </c>
      <c r="F143" s="229" t="s">
        <v>781</v>
      </c>
      <c r="G143" s="230" t="s">
        <v>782</v>
      </c>
      <c r="H143" s="231">
        <v>44963</v>
      </c>
      <c r="I143" s="234"/>
      <c r="J143" s="232" t="s">
        <v>941</v>
      </c>
      <c r="K143" s="232" t="s">
        <v>342</v>
      </c>
      <c r="L143" s="211" t="s">
        <v>965</v>
      </c>
      <c r="M143" s="211" t="s">
        <v>965</v>
      </c>
      <c r="N143" s="211" t="s">
        <v>965</v>
      </c>
      <c r="O143" s="211" t="s">
        <v>965</v>
      </c>
      <c r="P143" s="211" t="s">
        <v>965</v>
      </c>
      <c r="Q143" s="211" t="s">
        <v>965</v>
      </c>
      <c r="R143" s="211" t="s">
        <v>965</v>
      </c>
      <c r="S143" s="211" t="s">
        <v>965</v>
      </c>
      <c r="T143" s="163" t="s">
        <v>971</v>
      </c>
      <c r="U143" s="163" t="s">
        <v>962</v>
      </c>
      <c r="V143" s="211" t="s">
        <v>965</v>
      </c>
      <c r="W143" s="211" t="s">
        <v>965</v>
      </c>
      <c r="X143" s="212"/>
    </row>
    <row r="144" spans="1:24" ht="15.75" x14ac:dyDescent="0.25">
      <c r="A144" s="218"/>
      <c r="B144" s="219"/>
      <c r="C144" s="219"/>
      <c r="D144" s="219"/>
      <c r="E144" s="219"/>
      <c r="F144" s="219"/>
      <c r="G144" s="219"/>
      <c r="H144" s="219"/>
      <c r="I144" s="220"/>
      <c r="J144" s="221"/>
      <c r="K144" s="221"/>
      <c r="L144" s="219"/>
      <c r="M144" s="219"/>
      <c r="N144" s="219"/>
      <c r="O144" s="219"/>
      <c r="P144" s="222"/>
      <c r="Q144" s="223"/>
      <c r="R144" s="223"/>
      <c r="S144" s="224"/>
      <c r="T144" s="222"/>
      <c r="U144" s="223"/>
      <c r="V144" s="223"/>
      <c r="W144" s="224"/>
      <c r="X144" s="219"/>
    </row>
    <row r="145" spans="1:24" ht="15.75" x14ac:dyDescent="0.25">
      <c r="A145" s="218"/>
      <c r="B145" s="219"/>
      <c r="C145" s="219"/>
      <c r="D145" s="219"/>
      <c r="E145" s="219"/>
      <c r="F145" s="219"/>
      <c r="G145" s="219"/>
      <c r="H145" s="219"/>
      <c r="I145" s="220"/>
      <c r="J145" s="221"/>
      <c r="K145" s="221"/>
      <c r="L145" s="219"/>
      <c r="M145" s="219"/>
      <c r="N145" s="219"/>
      <c r="O145" s="219"/>
      <c r="P145" s="222"/>
      <c r="Q145" s="223"/>
      <c r="R145" s="223"/>
      <c r="S145" s="224"/>
      <c r="T145" s="222"/>
      <c r="U145" s="223"/>
      <c r="V145" s="223"/>
      <c r="W145" s="224"/>
      <c r="X145" s="219"/>
    </row>
    <row r="146" spans="1:24" ht="15.75" x14ac:dyDescent="0.25">
      <c r="A146" s="218"/>
      <c r="B146" s="219"/>
      <c r="C146" s="219"/>
      <c r="D146" s="219"/>
      <c r="E146" s="219"/>
      <c r="F146" s="219"/>
      <c r="G146" s="219"/>
      <c r="H146" s="219"/>
      <c r="I146" s="220"/>
      <c r="J146" s="221"/>
      <c r="K146" s="221"/>
      <c r="L146" s="219"/>
      <c r="M146" s="219"/>
      <c r="N146" s="219"/>
      <c r="O146" s="219"/>
      <c r="P146" s="222"/>
      <c r="Q146" s="223"/>
      <c r="R146" s="223"/>
      <c r="S146" s="224"/>
      <c r="T146" s="222"/>
      <c r="U146" s="223"/>
      <c r="V146" s="223"/>
      <c r="W146" s="224"/>
      <c r="X146" s="219"/>
    </row>
    <row r="147" spans="1:24" ht="15.75" x14ac:dyDescent="0.25">
      <c r="A147" s="218"/>
      <c r="B147" s="219"/>
      <c r="C147" s="219"/>
      <c r="D147" s="219"/>
      <c r="E147" s="219"/>
      <c r="F147" s="219"/>
      <c r="G147" s="219"/>
      <c r="H147" s="219"/>
      <c r="I147" s="220"/>
      <c r="J147" s="221"/>
      <c r="K147" s="221"/>
      <c r="L147" s="219"/>
      <c r="M147" s="219"/>
      <c r="N147" s="219"/>
      <c r="O147" s="219"/>
      <c r="P147" s="222"/>
      <c r="Q147" s="223"/>
      <c r="R147" s="223"/>
      <c r="S147" s="224"/>
      <c r="T147" s="222"/>
      <c r="U147" s="223"/>
      <c r="V147" s="223"/>
      <c r="W147" s="224"/>
      <c r="X147" s="219"/>
    </row>
    <row r="148" spans="1:24" ht="15.75" x14ac:dyDescent="0.25">
      <c r="A148" s="218"/>
      <c r="B148" s="219"/>
      <c r="C148" s="219"/>
      <c r="D148" s="219"/>
      <c r="E148" s="219"/>
      <c r="F148" s="219"/>
      <c r="G148" s="219"/>
      <c r="H148" s="219"/>
      <c r="I148" s="220"/>
      <c r="J148" s="221"/>
      <c r="K148" s="221"/>
      <c r="L148" s="219"/>
      <c r="M148" s="219"/>
      <c r="N148" s="219"/>
      <c r="O148" s="219"/>
      <c r="P148" s="222"/>
      <c r="Q148" s="223"/>
      <c r="R148" s="223"/>
      <c r="S148" s="224"/>
      <c r="T148" s="222"/>
      <c r="U148" s="223"/>
      <c r="V148" s="223"/>
      <c r="W148" s="224"/>
      <c r="X148" s="219"/>
    </row>
    <row r="149" spans="1:24" ht="15.75" x14ac:dyDescent="0.25">
      <c r="A149" s="218"/>
      <c r="B149" s="219"/>
      <c r="C149" s="219"/>
      <c r="D149" s="219"/>
      <c r="E149" s="219"/>
      <c r="F149" s="219"/>
      <c r="G149" s="219"/>
      <c r="H149" s="219"/>
      <c r="I149" s="220"/>
      <c r="J149" s="221"/>
      <c r="K149" s="221"/>
      <c r="L149" s="219"/>
      <c r="M149" s="219"/>
      <c r="N149" s="219"/>
      <c r="O149" s="219"/>
      <c r="P149" s="222"/>
      <c r="Q149" s="223"/>
      <c r="R149" s="223"/>
      <c r="S149" s="224"/>
      <c r="T149" s="222"/>
      <c r="U149" s="223"/>
      <c r="V149" s="223"/>
      <c r="W149" s="224"/>
      <c r="X149" s="219"/>
    </row>
    <row r="150" spans="1:24" ht="15.75" x14ac:dyDescent="0.25">
      <c r="A150" s="218"/>
      <c r="B150" s="219"/>
      <c r="C150" s="219"/>
      <c r="D150" s="219"/>
      <c r="E150" s="219"/>
      <c r="F150" s="219"/>
      <c r="G150" s="219"/>
      <c r="H150" s="219"/>
      <c r="I150" s="220"/>
      <c r="J150" s="221"/>
      <c r="K150" s="221"/>
      <c r="L150" s="219"/>
      <c r="M150" s="219"/>
      <c r="N150" s="219"/>
      <c r="O150" s="219"/>
      <c r="P150" s="222"/>
      <c r="Q150" s="223"/>
      <c r="R150" s="223"/>
      <c r="S150" s="224"/>
      <c r="T150" s="222"/>
      <c r="U150" s="223"/>
      <c r="V150" s="223"/>
      <c r="W150" s="224"/>
      <c r="X150" s="219"/>
    </row>
    <row r="151" spans="1:24" ht="15.75" x14ac:dyDescent="0.25">
      <c r="A151" s="218"/>
      <c r="B151" s="219"/>
      <c r="C151" s="219"/>
      <c r="D151" s="219"/>
      <c r="E151" s="219"/>
      <c r="F151" s="219"/>
      <c r="G151" s="219"/>
      <c r="H151" s="219"/>
      <c r="I151" s="220"/>
      <c r="J151" s="221"/>
      <c r="K151" s="221"/>
      <c r="L151" s="219"/>
      <c r="M151" s="219"/>
      <c r="N151" s="219"/>
      <c r="O151" s="219"/>
      <c r="P151" s="222"/>
      <c r="Q151" s="223"/>
      <c r="R151" s="223"/>
      <c r="S151" s="224"/>
      <c r="T151" s="222"/>
      <c r="U151" s="223"/>
      <c r="V151" s="223"/>
      <c r="W151" s="224"/>
      <c r="X151" s="219"/>
    </row>
    <row r="152" spans="1:24" ht="15.75" x14ac:dyDescent="0.25">
      <c r="A152" s="218"/>
      <c r="B152" s="219"/>
      <c r="C152" s="219"/>
      <c r="D152" s="219"/>
      <c r="E152" s="219"/>
      <c r="F152" s="219"/>
      <c r="G152" s="219"/>
      <c r="H152" s="219"/>
      <c r="I152" s="220"/>
      <c r="J152" s="221"/>
      <c r="K152" s="221"/>
      <c r="L152" s="219"/>
      <c r="M152" s="219"/>
      <c r="N152" s="219"/>
      <c r="O152" s="219"/>
      <c r="P152" s="222"/>
      <c r="Q152" s="223"/>
      <c r="R152" s="223"/>
      <c r="S152" s="224"/>
      <c r="T152" s="222"/>
      <c r="U152" s="223"/>
      <c r="V152" s="223"/>
      <c r="W152" s="224"/>
      <c r="X152" s="219"/>
    </row>
    <row r="153" spans="1:24" ht="15.75" x14ac:dyDescent="0.25">
      <c r="A153" s="218"/>
      <c r="B153" s="219"/>
      <c r="C153" s="219"/>
      <c r="D153" s="219"/>
      <c r="E153" s="219"/>
      <c r="F153" s="219"/>
      <c r="G153" s="219"/>
      <c r="H153" s="219"/>
      <c r="I153" s="220"/>
      <c r="J153" s="221"/>
      <c r="K153" s="221"/>
      <c r="L153" s="219"/>
      <c r="M153" s="219"/>
      <c r="N153" s="219"/>
      <c r="O153" s="219"/>
      <c r="P153" s="222"/>
      <c r="Q153" s="223"/>
      <c r="R153" s="223"/>
      <c r="S153" s="224"/>
      <c r="T153" s="222"/>
      <c r="U153" s="223"/>
      <c r="V153" s="223"/>
      <c r="W153" s="224"/>
      <c r="X153" s="219"/>
    </row>
    <row r="154" spans="1:24" ht="15.75" x14ac:dyDescent="0.25">
      <c r="A154" s="218"/>
      <c r="B154" s="219"/>
      <c r="C154" s="219"/>
      <c r="D154" s="219"/>
      <c r="E154" s="219"/>
      <c r="F154" s="219"/>
      <c r="G154" s="219"/>
      <c r="H154" s="219"/>
      <c r="I154" s="220"/>
      <c r="J154" s="221"/>
      <c r="K154" s="221"/>
      <c r="L154" s="219"/>
      <c r="M154" s="219"/>
      <c r="N154" s="219"/>
      <c r="O154" s="219"/>
      <c r="P154" s="222"/>
      <c r="Q154" s="223"/>
      <c r="R154" s="223"/>
      <c r="S154" s="224"/>
      <c r="T154" s="222"/>
      <c r="U154" s="223"/>
      <c r="V154" s="223"/>
      <c r="W154" s="224"/>
      <c r="X154" s="219"/>
    </row>
    <row r="155" spans="1:24" ht="15.75" x14ac:dyDescent="0.25">
      <c r="A155" s="218"/>
      <c r="B155" s="219"/>
      <c r="C155" s="219"/>
      <c r="D155" s="219"/>
      <c r="E155" s="219"/>
      <c r="F155" s="219"/>
      <c r="G155" s="219"/>
      <c r="H155" s="219"/>
      <c r="I155" s="220"/>
      <c r="J155" s="221"/>
      <c r="K155" s="221"/>
      <c r="L155" s="219"/>
      <c r="M155" s="219"/>
      <c r="N155" s="219"/>
      <c r="O155" s="219"/>
      <c r="P155" s="222"/>
      <c r="Q155" s="223"/>
      <c r="R155" s="223"/>
      <c r="S155" s="224"/>
      <c r="T155" s="222"/>
      <c r="U155" s="223"/>
      <c r="V155" s="223"/>
      <c r="W155" s="224"/>
      <c r="X155" s="219"/>
    </row>
    <row r="156" spans="1:24" ht="15.75" x14ac:dyDescent="0.25">
      <c r="A156" s="218"/>
      <c r="B156" s="219"/>
      <c r="C156" s="219"/>
      <c r="D156" s="219"/>
      <c r="E156" s="219"/>
      <c r="F156" s="219"/>
      <c r="G156" s="219"/>
      <c r="H156" s="219"/>
      <c r="I156" s="220"/>
      <c r="J156" s="221"/>
      <c r="K156" s="221"/>
      <c r="L156" s="219"/>
      <c r="M156" s="219"/>
      <c r="N156" s="219"/>
      <c r="O156" s="219"/>
      <c r="P156" s="222"/>
      <c r="Q156" s="223"/>
      <c r="R156" s="223"/>
      <c r="S156" s="224"/>
      <c r="T156" s="222"/>
      <c r="U156" s="223"/>
      <c r="V156" s="223"/>
      <c r="W156" s="224"/>
      <c r="X156" s="219"/>
    </row>
    <row r="157" spans="1:24" ht="15.75" x14ac:dyDescent="0.25">
      <c r="A157" s="218"/>
      <c r="B157" s="219"/>
      <c r="C157" s="219"/>
      <c r="D157" s="219"/>
      <c r="E157" s="219"/>
      <c r="F157" s="219"/>
      <c r="G157" s="219"/>
      <c r="H157" s="219"/>
      <c r="I157" s="220"/>
      <c r="J157" s="221"/>
      <c r="K157" s="221"/>
      <c r="L157" s="219"/>
      <c r="M157" s="219"/>
      <c r="N157" s="219"/>
      <c r="O157" s="219"/>
      <c r="P157" s="222"/>
      <c r="Q157" s="223"/>
      <c r="R157" s="223"/>
      <c r="S157" s="224"/>
      <c r="T157" s="222"/>
      <c r="U157" s="223"/>
      <c r="V157" s="223"/>
      <c r="W157" s="224"/>
      <c r="X157" s="219"/>
    </row>
    <row r="158" spans="1:24" ht="15.75" x14ac:dyDescent="0.25">
      <c r="A158" s="218"/>
      <c r="B158" s="219"/>
      <c r="C158" s="219"/>
      <c r="D158" s="219"/>
      <c r="E158" s="219"/>
      <c r="F158" s="219"/>
      <c r="G158" s="219"/>
      <c r="H158" s="219"/>
      <c r="I158" s="220"/>
      <c r="J158" s="221"/>
      <c r="K158" s="221"/>
      <c r="L158" s="219"/>
      <c r="M158" s="219"/>
      <c r="N158" s="219"/>
      <c r="O158" s="219"/>
      <c r="P158" s="222"/>
      <c r="Q158" s="223"/>
      <c r="R158" s="223"/>
      <c r="S158" s="224"/>
      <c r="T158" s="222"/>
      <c r="U158" s="223"/>
      <c r="V158" s="223"/>
      <c r="W158" s="224"/>
      <c r="X158" s="219"/>
    </row>
    <row r="159" spans="1:24" ht="15.75" x14ac:dyDescent="0.25">
      <c r="A159" s="218"/>
      <c r="B159" s="219"/>
      <c r="C159" s="219"/>
      <c r="D159" s="219"/>
      <c r="E159" s="219"/>
      <c r="F159" s="219"/>
      <c r="G159" s="219"/>
      <c r="H159" s="219"/>
      <c r="I159" s="220"/>
      <c r="J159" s="221"/>
      <c r="K159" s="221"/>
      <c r="L159" s="219"/>
      <c r="M159" s="219"/>
      <c r="N159" s="219"/>
      <c r="O159" s="219"/>
      <c r="P159" s="222"/>
      <c r="Q159" s="223"/>
      <c r="R159" s="223"/>
      <c r="S159" s="224"/>
      <c r="T159" s="222"/>
      <c r="U159" s="223"/>
      <c r="V159" s="223"/>
      <c r="W159" s="224"/>
      <c r="X159" s="219"/>
    </row>
    <row r="160" spans="1:24" ht="15.75" x14ac:dyDescent="0.25">
      <c r="A160" s="218"/>
      <c r="B160" s="219"/>
      <c r="C160" s="219"/>
      <c r="D160" s="219"/>
      <c r="E160" s="219"/>
      <c r="F160" s="219"/>
      <c r="G160" s="219"/>
      <c r="H160" s="219"/>
      <c r="I160" s="220"/>
      <c r="J160" s="221"/>
      <c r="K160" s="221"/>
      <c r="L160" s="219"/>
      <c r="M160" s="219"/>
      <c r="N160" s="219"/>
      <c r="O160" s="219"/>
      <c r="P160" s="222"/>
      <c r="Q160" s="223"/>
      <c r="R160" s="223"/>
      <c r="S160" s="224"/>
      <c r="T160" s="222"/>
      <c r="U160" s="223"/>
      <c r="V160" s="223"/>
      <c r="W160" s="224"/>
      <c r="X160" s="219"/>
    </row>
    <row r="161" spans="1:24" ht="15.75" x14ac:dyDescent="0.25">
      <c r="A161" s="218"/>
      <c r="B161" s="219"/>
      <c r="C161" s="219"/>
      <c r="D161" s="219"/>
      <c r="E161" s="219"/>
      <c r="F161" s="219"/>
      <c r="G161" s="219"/>
      <c r="H161" s="219"/>
      <c r="I161" s="220"/>
      <c r="J161" s="221"/>
      <c r="K161" s="221"/>
      <c r="L161" s="219"/>
      <c r="M161" s="219"/>
      <c r="N161" s="219"/>
      <c r="O161" s="219"/>
      <c r="P161" s="222"/>
      <c r="Q161" s="223"/>
      <c r="R161" s="223"/>
      <c r="S161" s="224"/>
      <c r="T161" s="222"/>
      <c r="U161" s="223"/>
      <c r="V161" s="223"/>
      <c r="W161" s="224"/>
      <c r="X161" s="219"/>
    </row>
    <row r="162" spans="1:24" ht="15.75" x14ac:dyDescent="0.25">
      <c r="A162" s="218"/>
      <c r="B162" s="219"/>
      <c r="C162" s="219"/>
      <c r="D162" s="219"/>
      <c r="E162" s="219"/>
      <c r="F162" s="219"/>
      <c r="G162" s="219"/>
      <c r="H162" s="219"/>
      <c r="I162" s="220"/>
      <c r="J162" s="221"/>
      <c r="K162" s="221"/>
      <c r="L162" s="219"/>
      <c r="M162" s="219"/>
      <c r="N162" s="219"/>
      <c r="O162" s="219"/>
      <c r="P162" s="222"/>
      <c r="Q162" s="223"/>
      <c r="R162" s="223"/>
      <c r="S162" s="224"/>
      <c r="T162" s="222"/>
      <c r="U162" s="223"/>
      <c r="V162" s="223"/>
      <c r="W162" s="224"/>
      <c r="X162" s="219"/>
    </row>
    <row r="163" spans="1:24" ht="15.75" x14ac:dyDescent="0.25">
      <c r="A163" s="218"/>
      <c r="B163" s="219"/>
      <c r="C163" s="219"/>
      <c r="D163" s="219"/>
      <c r="E163" s="219"/>
      <c r="F163" s="219"/>
      <c r="G163" s="219"/>
      <c r="H163" s="219"/>
      <c r="I163" s="220"/>
      <c r="J163" s="221"/>
      <c r="K163" s="221"/>
      <c r="L163" s="219"/>
      <c r="M163" s="219"/>
      <c r="N163" s="219"/>
      <c r="O163" s="219"/>
      <c r="P163" s="222"/>
      <c r="Q163" s="223"/>
      <c r="R163" s="223"/>
      <c r="S163" s="224"/>
      <c r="T163" s="222"/>
      <c r="U163" s="223"/>
      <c r="V163" s="223"/>
      <c r="W163" s="224"/>
      <c r="X163" s="219"/>
    </row>
    <row r="164" spans="1:24" ht="15.75" x14ac:dyDescent="0.25">
      <c r="A164" s="218"/>
      <c r="B164" s="219"/>
      <c r="C164" s="219"/>
      <c r="D164" s="219"/>
      <c r="E164" s="219"/>
      <c r="F164" s="219"/>
      <c r="G164" s="219"/>
      <c r="H164" s="219"/>
      <c r="I164" s="220"/>
      <c r="J164" s="221"/>
      <c r="K164" s="221"/>
      <c r="L164" s="219"/>
      <c r="M164" s="219"/>
      <c r="N164" s="219"/>
      <c r="O164" s="219"/>
      <c r="P164" s="222"/>
      <c r="Q164" s="223"/>
      <c r="R164" s="223"/>
      <c r="S164" s="224"/>
      <c r="T164" s="222"/>
      <c r="U164" s="223"/>
      <c r="V164" s="223"/>
      <c r="W164" s="224"/>
      <c r="X164" s="219"/>
    </row>
    <row r="165" spans="1:24" ht="15.75" x14ac:dyDescent="0.25">
      <c r="A165" s="218"/>
      <c r="B165" s="219"/>
      <c r="C165" s="219"/>
      <c r="D165" s="219"/>
      <c r="E165" s="219"/>
      <c r="F165" s="219"/>
      <c r="G165" s="219"/>
      <c r="H165" s="219"/>
      <c r="I165" s="220"/>
      <c r="J165" s="221"/>
      <c r="K165" s="221"/>
      <c r="L165" s="219"/>
      <c r="M165" s="219"/>
      <c r="N165" s="219"/>
      <c r="O165" s="219"/>
      <c r="P165" s="222"/>
      <c r="Q165" s="223"/>
      <c r="R165" s="223"/>
      <c r="S165" s="224"/>
      <c r="T165" s="222"/>
      <c r="U165" s="223"/>
      <c r="V165" s="223"/>
      <c r="W165" s="224"/>
      <c r="X165" s="219"/>
    </row>
    <row r="166" spans="1:24" ht="15.75" x14ac:dyDescent="0.25">
      <c r="A166" s="218"/>
      <c r="B166" s="219"/>
      <c r="C166" s="219"/>
      <c r="D166" s="219"/>
      <c r="E166" s="219"/>
      <c r="F166" s="219"/>
      <c r="G166" s="219"/>
      <c r="H166" s="219"/>
      <c r="I166" s="220"/>
      <c r="J166" s="221"/>
      <c r="K166" s="221"/>
      <c r="L166" s="219"/>
      <c r="M166" s="219"/>
      <c r="N166" s="219"/>
      <c r="O166" s="219"/>
      <c r="P166" s="222"/>
      <c r="Q166" s="223"/>
      <c r="R166" s="223"/>
      <c r="S166" s="224"/>
      <c r="T166" s="222"/>
      <c r="U166" s="223"/>
      <c r="V166" s="223"/>
      <c r="W166" s="224"/>
      <c r="X166" s="219"/>
    </row>
  </sheetData>
  <mergeCells count="14">
    <mergeCell ref="X2:X3"/>
    <mergeCell ref="K2:K3"/>
    <mergeCell ref="L2:O2"/>
    <mergeCell ref="P2:S2"/>
    <mergeCell ref="A2:A3"/>
    <mergeCell ref="B2:B3"/>
    <mergeCell ref="J2:J3"/>
    <mergeCell ref="H2:H3"/>
    <mergeCell ref="G2:G3"/>
    <mergeCell ref="C2:C3"/>
    <mergeCell ref="D2:E2"/>
    <mergeCell ref="F2:F3"/>
    <mergeCell ref="I2:I3"/>
    <mergeCell ref="T2:W2"/>
  </mergeCells>
  <printOptions horizontalCentered="1" verticalCentered="1"/>
  <pageMargins left="0.23622047244094491" right="0.23622047244094491" top="0.35433070866141736" bottom="0.35433070866141736" header="0.31496062992125984" footer="0.31496062992125984"/>
  <pageSetup paperSize="9" scale="34" fitToHeight="0" orientation="landscape" r:id="rId1"/>
  <headerFooter scaleWithDoc="0">
    <oddHeader>&amp;L&amp;"Calibri"&amp;10&amp;K000000ВНУТРЕННЯЯ ИНФОРМАЦИЯ&amp;1#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493321-00BF-48A8-A0D5-01FADF7C1AEB}">
  <dimension ref="A2:J59"/>
  <sheetViews>
    <sheetView zoomScale="70" zoomScaleNormal="7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E73" sqref="E72:E73"/>
    </sheetView>
  </sheetViews>
  <sheetFormatPr defaultRowHeight="15" x14ac:dyDescent="0.25"/>
  <cols>
    <col min="2" max="3" width="17.140625" customWidth="1"/>
    <col min="4" max="4" width="105.140625" customWidth="1"/>
    <col min="5" max="5" width="17.85546875" customWidth="1"/>
    <col min="6" max="6" width="24.42578125" customWidth="1"/>
    <col min="7" max="7" width="20.7109375" customWidth="1"/>
    <col min="8" max="8" width="24.5703125" customWidth="1"/>
    <col min="9" max="9" width="17.85546875" customWidth="1"/>
    <col min="10" max="10" width="29" customWidth="1"/>
  </cols>
  <sheetData>
    <row r="2" spans="1:10" ht="59.25" customHeight="1" x14ac:dyDescent="0.25">
      <c r="A2" s="183" t="s">
        <v>451</v>
      </c>
      <c r="B2" s="184" t="s">
        <v>946</v>
      </c>
      <c r="C2" s="184" t="s">
        <v>452</v>
      </c>
      <c r="D2" s="184" t="s">
        <v>453</v>
      </c>
      <c r="E2" s="182" t="s">
        <v>947</v>
      </c>
      <c r="F2" s="182"/>
      <c r="G2" s="182" t="s">
        <v>948</v>
      </c>
      <c r="H2" s="182"/>
      <c r="I2" s="182" t="s">
        <v>945</v>
      </c>
      <c r="J2" s="182"/>
    </row>
    <row r="3" spans="1:10" ht="59.25" customHeight="1" x14ac:dyDescent="0.25">
      <c r="A3" s="183"/>
      <c r="B3" s="185"/>
      <c r="C3" s="185"/>
      <c r="D3" s="185"/>
      <c r="E3" s="151" t="s">
        <v>740</v>
      </c>
      <c r="F3" s="151" t="s">
        <v>741</v>
      </c>
      <c r="G3" s="151" t="s">
        <v>740</v>
      </c>
      <c r="H3" s="151" t="s">
        <v>741</v>
      </c>
      <c r="I3" s="152" t="s">
        <v>740</v>
      </c>
      <c r="J3" s="152" t="s">
        <v>741</v>
      </c>
    </row>
    <row r="4" spans="1:10" s="147" customFormat="1" ht="15.75" x14ac:dyDescent="0.25">
      <c r="A4" s="144">
        <v>1</v>
      </c>
      <c r="B4" s="204" t="s">
        <v>17</v>
      </c>
      <c r="C4" s="206" t="s">
        <v>457</v>
      </c>
      <c r="D4" s="204" t="s">
        <v>458</v>
      </c>
      <c r="E4" s="203" t="s">
        <v>974</v>
      </c>
      <c r="F4" s="203" t="s">
        <v>960</v>
      </c>
      <c r="G4" s="203" t="s">
        <v>974</v>
      </c>
      <c r="H4" s="203" t="s">
        <v>960</v>
      </c>
      <c r="I4" s="203" t="s">
        <v>974</v>
      </c>
      <c r="J4" s="203" t="s">
        <v>960</v>
      </c>
    </row>
    <row r="5" spans="1:10" s="147" customFormat="1" ht="31.5" x14ac:dyDescent="0.25">
      <c r="A5" s="144">
        <v>2</v>
      </c>
      <c r="B5" s="204" t="s">
        <v>17</v>
      </c>
      <c r="C5" s="206" t="s">
        <v>723</v>
      </c>
      <c r="D5" s="204" t="s">
        <v>460</v>
      </c>
      <c r="E5" s="207" t="s">
        <v>958</v>
      </c>
      <c r="F5" s="203" t="s">
        <v>963</v>
      </c>
      <c r="G5" s="207" t="s">
        <v>958</v>
      </c>
      <c r="H5" s="203" t="s">
        <v>963</v>
      </c>
      <c r="I5" s="207" t="s">
        <v>958</v>
      </c>
      <c r="J5" s="203" t="s">
        <v>963</v>
      </c>
    </row>
    <row r="6" spans="1:10" s="147" customFormat="1" ht="31.5" x14ac:dyDescent="0.25">
      <c r="A6" s="144">
        <v>3</v>
      </c>
      <c r="B6" s="204" t="s">
        <v>55</v>
      </c>
      <c r="C6" s="206" t="s">
        <v>463</v>
      </c>
      <c r="D6" s="204" t="s">
        <v>464</v>
      </c>
      <c r="E6" s="207" t="s">
        <v>958</v>
      </c>
      <c r="F6" s="203" t="s">
        <v>963</v>
      </c>
      <c r="G6" s="205" t="s">
        <v>965</v>
      </c>
      <c r="H6" s="205" t="s">
        <v>965</v>
      </c>
      <c r="I6" s="205" t="s">
        <v>965</v>
      </c>
      <c r="J6" s="205" t="s">
        <v>965</v>
      </c>
    </row>
    <row r="7" spans="1:10" s="147" customFormat="1" ht="31.5" x14ac:dyDescent="0.25">
      <c r="A7" s="144">
        <v>4</v>
      </c>
      <c r="B7" s="204" t="s">
        <v>697</v>
      </c>
      <c r="C7" s="206" t="s">
        <v>724</v>
      </c>
      <c r="D7" s="204" t="s">
        <v>725</v>
      </c>
      <c r="E7" s="205" t="s">
        <v>965</v>
      </c>
      <c r="F7" s="205" t="s">
        <v>965</v>
      </c>
      <c r="G7" s="205" t="s">
        <v>965</v>
      </c>
      <c r="H7" s="205" t="s">
        <v>965</v>
      </c>
      <c r="I7" s="205" t="s">
        <v>965</v>
      </c>
      <c r="J7" s="205" t="s">
        <v>965</v>
      </c>
    </row>
    <row r="8" spans="1:10" s="147" customFormat="1" ht="31.5" x14ac:dyDescent="0.25">
      <c r="A8" s="144">
        <v>5</v>
      </c>
      <c r="B8" s="204" t="s">
        <v>12</v>
      </c>
      <c r="C8" s="206" t="s">
        <v>474</v>
      </c>
      <c r="D8" s="204" t="s">
        <v>475</v>
      </c>
      <c r="E8" s="200" t="s">
        <v>967</v>
      </c>
      <c r="F8" s="200" t="s">
        <v>960</v>
      </c>
      <c r="G8" s="205" t="s">
        <v>965</v>
      </c>
      <c r="H8" s="205" t="s">
        <v>965</v>
      </c>
      <c r="I8" s="205" t="s">
        <v>965</v>
      </c>
      <c r="J8" s="205" t="s">
        <v>965</v>
      </c>
    </row>
    <row r="9" spans="1:10" s="147" customFormat="1" ht="31.5" x14ac:dyDescent="0.25">
      <c r="A9" s="144">
        <v>6</v>
      </c>
      <c r="B9" s="204" t="s">
        <v>128</v>
      </c>
      <c r="C9" s="206" t="s">
        <v>476</v>
      </c>
      <c r="D9" s="204" t="s">
        <v>477</v>
      </c>
      <c r="E9" s="207" t="s">
        <v>955</v>
      </c>
      <c r="F9" s="203" t="s">
        <v>963</v>
      </c>
      <c r="G9" s="205" t="s">
        <v>965</v>
      </c>
      <c r="H9" s="205" t="s">
        <v>965</v>
      </c>
      <c r="I9" s="205" t="s">
        <v>965</v>
      </c>
      <c r="J9" s="205" t="s">
        <v>965</v>
      </c>
    </row>
    <row r="10" spans="1:10" s="147" customFormat="1" ht="31.5" x14ac:dyDescent="0.25">
      <c r="A10" s="144">
        <v>7</v>
      </c>
      <c r="B10" s="204" t="s">
        <v>17</v>
      </c>
      <c r="C10" s="206" t="s">
        <v>726</v>
      </c>
      <c r="D10" s="204" t="s">
        <v>755</v>
      </c>
      <c r="E10" s="203" t="s">
        <v>954</v>
      </c>
      <c r="F10" s="203" t="s">
        <v>963</v>
      </c>
      <c r="G10" s="205" t="s">
        <v>965</v>
      </c>
      <c r="H10" s="205" t="s">
        <v>965</v>
      </c>
      <c r="I10" s="205" t="s">
        <v>965</v>
      </c>
      <c r="J10" s="205" t="s">
        <v>965</v>
      </c>
    </row>
    <row r="11" spans="1:10" s="147" customFormat="1" ht="31.5" x14ac:dyDescent="0.25">
      <c r="A11" s="144">
        <v>8</v>
      </c>
      <c r="B11" s="204" t="s">
        <v>85</v>
      </c>
      <c r="C11" s="206" t="s">
        <v>485</v>
      </c>
      <c r="D11" s="204" t="s">
        <v>486</v>
      </c>
      <c r="E11" s="205" t="s">
        <v>965</v>
      </c>
      <c r="F11" s="205" t="s">
        <v>965</v>
      </c>
      <c r="G11" s="205" t="s">
        <v>965</v>
      </c>
      <c r="H11" s="205" t="s">
        <v>965</v>
      </c>
      <c r="I11" s="205" t="s">
        <v>965</v>
      </c>
      <c r="J11" s="205" t="s">
        <v>965</v>
      </c>
    </row>
    <row r="12" spans="1:10" s="147" customFormat="1" ht="31.5" x14ac:dyDescent="0.25">
      <c r="A12" s="144">
        <v>9</v>
      </c>
      <c r="B12" s="204" t="s">
        <v>698</v>
      </c>
      <c r="C12" s="206" t="s">
        <v>727</v>
      </c>
      <c r="D12" s="204" t="s">
        <v>488</v>
      </c>
      <c r="E12" s="205" t="s">
        <v>965</v>
      </c>
      <c r="F12" s="205" t="s">
        <v>965</v>
      </c>
      <c r="G12" s="205" t="s">
        <v>965</v>
      </c>
      <c r="H12" s="205" t="s">
        <v>965</v>
      </c>
      <c r="I12" s="207" t="s">
        <v>971</v>
      </c>
      <c r="J12" s="203" t="s">
        <v>963</v>
      </c>
    </row>
    <row r="13" spans="1:10" s="147" customFormat="1" ht="31.5" x14ac:dyDescent="0.25">
      <c r="A13" s="144">
        <v>10</v>
      </c>
      <c r="B13" s="204" t="s">
        <v>55</v>
      </c>
      <c r="C13" s="206" t="s">
        <v>489</v>
      </c>
      <c r="D13" s="204" t="s">
        <v>490</v>
      </c>
      <c r="E13" s="207" t="s">
        <v>958</v>
      </c>
      <c r="F13" s="203" t="s">
        <v>963</v>
      </c>
      <c r="G13" s="205" t="s">
        <v>965</v>
      </c>
      <c r="H13" s="205" t="s">
        <v>965</v>
      </c>
      <c r="I13" s="205" t="s">
        <v>965</v>
      </c>
      <c r="J13" s="205" t="s">
        <v>965</v>
      </c>
    </row>
    <row r="14" spans="1:10" s="147" customFormat="1" ht="31.5" x14ac:dyDescent="0.25">
      <c r="A14" s="144">
        <v>11</v>
      </c>
      <c r="B14" s="204" t="s">
        <v>85</v>
      </c>
      <c r="C14" s="206" t="s">
        <v>491</v>
      </c>
      <c r="D14" s="204" t="s">
        <v>492</v>
      </c>
      <c r="E14" s="205" t="s">
        <v>965</v>
      </c>
      <c r="F14" s="205" t="s">
        <v>965</v>
      </c>
      <c r="G14" s="205" t="s">
        <v>965</v>
      </c>
      <c r="H14" s="205" t="s">
        <v>965</v>
      </c>
      <c r="I14" s="205" t="s">
        <v>965</v>
      </c>
      <c r="J14" s="205" t="s">
        <v>965</v>
      </c>
    </row>
    <row r="15" spans="1:10" s="147" customFormat="1" ht="31.5" x14ac:dyDescent="0.25">
      <c r="A15" s="144">
        <v>12</v>
      </c>
      <c r="B15" s="204" t="s">
        <v>85</v>
      </c>
      <c r="C15" s="206" t="s">
        <v>495</v>
      </c>
      <c r="D15" s="204" t="s">
        <v>496</v>
      </c>
      <c r="E15" s="205" t="s">
        <v>965</v>
      </c>
      <c r="F15" s="205" t="s">
        <v>965</v>
      </c>
      <c r="G15" s="205" t="s">
        <v>965</v>
      </c>
      <c r="H15" s="205" t="s">
        <v>965</v>
      </c>
      <c r="I15" s="205" t="s">
        <v>965</v>
      </c>
      <c r="J15" s="205" t="s">
        <v>965</v>
      </c>
    </row>
    <row r="16" spans="1:10" s="147" customFormat="1" ht="31.5" x14ac:dyDescent="0.25">
      <c r="A16" s="144">
        <v>13</v>
      </c>
      <c r="B16" s="204" t="s">
        <v>17</v>
      </c>
      <c r="C16" s="206" t="s">
        <v>728</v>
      </c>
      <c r="D16" s="204" t="s">
        <v>619</v>
      </c>
      <c r="E16" s="207" t="s">
        <v>958</v>
      </c>
      <c r="F16" s="203" t="s">
        <v>963</v>
      </c>
      <c r="G16" s="205" t="s">
        <v>965</v>
      </c>
      <c r="H16" s="205" t="s">
        <v>965</v>
      </c>
      <c r="I16" s="205" t="s">
        <v>965</v>
      </c>
      <c r="J16" s="205" t="s">
        <v>965</v>
      </c>
    </row>
    <row r="17" spans="1:10" s="147" customFormat="1" ht="31.5" x14ac:dyDescent="0.25">
      <c r="A17" s="144">
        <v>14</v>
      </c>
      <c r="B17" s="204" t="s">
        <v>0</v>
      </c>
      <c r="C17" s="206" t="s">
        <v>498</v>
      </c>
      <c r="D17" s="204" t="s">
        <v>499</v>
      </c>
      <c r="E17" s="207" t="s">
        <v>958</v>
      </c>
      <c r="F17" s="203" t="s">
        <v>963</v>
      </c>
      <c r="G17" s="207" t="s">
        <v>958</v>
      </c>
      <c r="H17" s="203" t="s">
        <v>963</v>
      </c>
      <c r="I17" s="207" t="s">
        <v>958</v>
      </c>
      <c r="J17" s="203" t="s">
        <v>963</v>
      </c>
    </row>
    <row r="18" spans="1:10" s="147" customFormat="1" ht="31.5" x14ac:dyDescent="0.25">
      <c r="A18" s="144">
        <v>15</v>
      </c>
      <c r="B18" s="204" t="s">
        <v>29</v>
      </c>
      <c r="C18" s="206" t="s">
        <v>500</v>
      </c>
      <c r="D18" s="204" t="s">
        <v>501</v>
      </c>
      <c r="E18" s="208" t="s">
        <v>955</v>
      </c>
      <c r="F18" s="203" t="s">
        <v>963</v>
      </c>
      <c r="G18" s="205" t="s">
        <v>965</v>
      </c>
      <c r="H18" s="205" t="s">
        <v>965</v>
      </c>
      <c r="I18" s="205" t="s">
        <v>965</v>
      </c>
      <c r="J18" s="205" t="s">
        <v>965</v>
      </c>
    </row>
    <row r="19" spans="1:10" s="147" customFormat="1" ht="47.25" x14ac:dyDescent="0.25">
      <c r="A19" s="144">
        <v>16</v>
      </c>
      <c r="B19" s="204" t="s">
        <v>246</v>
      </c>
      <c r="C19" s="206" t="s">
        <v>503</v>
      </c>
      <c r="D19" s="204" t="s">
        <v>504</v>
      </c>
      <c r="E19" s="205" t="s">
        <v>965</v>
      </c>
      <c r="F19" s="205" t="s">
        <v>965</v>
      </c>
      <c r="G19" s="205" t="s">
        <v>965</v>
      </c>
      <c r="H19" s="205" t="s">
        <v>965</v>
      </c>
      <c r="I19" s="205" t="s">
        <v>965</v>
      </c>
      <c r="J19" s="205" t="s">
        <v>965</v>
      </c>
    </row>
    <row r="20" spans="1:10" s="147" customFormat="1" ht="31.5" x14ac:dyDescent="0.25">
      <c r="A20" s="144">
        <v>17</v>
      </c>
      <c r="B20" s="204" t="s">
        <v>40</v>
      </c>
      <c r="C20" s="206" t="s">
        <v>505</v>
      </c>
      <c r="D20" s="204" t="s">
        <v>729</v>
      </c>
      <c r="E20" s="200" t="s">
        <v>961</v>
      </c>
      <c r="F20" s="200" t="s">
        <v>963</v>
      </c>
      <c r="G20" s="205" t="s">
        <v>965</v>
      </c>
      <c r="H20" s="205" t="s">
        <v>965</v>
      </c>
      <c r="I20" s="205" t="s">
        <v>965</v>
      </c>
      <c r="J20" s="205" t="s">
        <v>965</v>
      </c>
    </row>
    <row r="21" spans="1:10" s="147" customFormat="1" ht="31.5" x14ac:dyDescent="0.25">
      <c r="A21" s="144">
        <v>18</v>
      </c>
      <c r="B21" s="204" t="s">
        <v>128</v>
      </c>
      <c r="C21" s="206" t="s">
        <v>508</v>
      </c>
      <c r="D21" s="204" t="s">
        <v>509</v>
      </c>
      <c r="E21" s="208" t="s">
        <v>955</v>
      </c>
      <c r="F21" s="205" t="s">
        <v>965</v>
      </c>
      <c r="G21" s="205" t="s">
        <v>965</v>
      </c>
      <c r="H21" s="205" t="s">
        <v>965</v>
      </c>
      <c r="I21" s="205" t="s">
        <v>965</v>
      </c>
      <c r="J21" s="205" t="s">
        <v>965</v>
      </c>
    </row>
    <row r="22" spans="1:10" s="147" customFormat="1" ht="20.25" customHeight="1" x14ac:dyDescent="0.25">
      <c r="A22" s="144">
        <v>19</v>
      </c>
      <c r="B22" s="204" t="s">
        <v>57</v>
      </c>
      <c r="C22" s="206" t="s">
        <v>510</v>
      </c>
      <c r="D22" s="204" t="s">
        <v>756</v>
      </c>
      <c r="E22" s="207" t="s">
        <v>958</v>
      </c>
      <c r="F22" s="200" t="s">
        <v>963</v>
      </c>
      <c r="G22" s="205" t="s">
        <v>965</v>
      </c>
      <c r="H22" s="205" t="s">
        <v>965</v>
      </c>
      <c r="I22" s="205" t="s">
        <v>965</v>
      </c>
      <c r="J22" s="205" t="s">
        <v>965</v>
      </c>
    </row>
    <row r="23" spans="1:10" s="147" customFormat="1" ht="31.5" x14ac:dyDescent="0.25">
      <c r="A23" s="144">
        <v>20</v>
      </c>
      <c r="B23" s="204" t="s">
        <v>246</v>
      </c>
      <c r="C23" s="206" t="s">
        <v>512</v>
      </c>
      <c r="D23" s="204" t="s">
        <v>513</v>
      </c>
      <c r="E23" s="205" t="s">
        <v>965</v>
      </c>
      <c r="F23" s="205" t="s">
        <v>965</v>
      </c>
      <c r="G23" s="205" t="s">
        <v>965</v>
      </c>
      <c r="H23" s="205" t="s">
        <v>965</v>
      </c>
      <c r="I23" s="205" t="s">
        <v>965</v>
      </c>
      <c r="J23" s="205" t="s">
        <v>965</v>
      </c>
    </row>
    <row r="24" spans="1:10" s="147" customFormat="1" ht="31.5" x14ac:dyDescent="0.25">
      <c r="A24" s="144">
        <v>21</v>
      </c>
      <c r="B24" s="204" t="s">
        <v>85</v>
      </c>
      <c r="C24" s="206" t="s">
        <v>514</v>
      </c>
      <c r="D24" s="204" t="s">
        <v>730</v>
      </c>
      <c r="E24" s="205" t="s">
        <v>965</v>
      </c>
      <c r="F24" s="205" t="s">
        <v>965</v>
      </c>
      <c r="G24" s="205" t="s">
        <v>965</v>
      </c>
      <c r="H24" s="205" t="s">
        <v>965</v>
      </c>
      <c r="I24" s="205" t="s">
        <v>965</v>
      </c>
      <c r="J24" s="205" t="s">
        <v>965</v>
      </c>
    </row>
    <row r="25" spans="1:10" s="147" customFormat="1" ht="31.5" x14ac:dyDescent="0.25">
      <c r="A25" s="144">
        <v>22</v>
      </c>
      <c r="B25" s="204" t="s">
        <v>7</v>
      </c>
      <c r="C25" s="206" t="s">
        <v>516</v>
      </c>
      <c r="D25" s="204" t="s">
        <v>731</v>
      </c>
      <c r="E25" s="205" t="s">
        <v>965</v>
      </c>
      <c r="F25" s="205" t="s">
        <v>965</v>
      </c>
      <c r="G25" s="205" t="s">
        <v>965</v>
      </c>
      <c r="H25" s="205" t="s">
        <v>965</v>
      </c>
      <c r="I25" s="205" t="s">
        <v>965</v>
      </c>
      <c r="J25" s="205" t="s">
        <v>965</v>
      </c>
    </row>
    <row r="26" spans="1:10" s="147" customFormat="1" ht="31.5" x14ac:dyDescent="0.25">
      <c r="A26" s="144">
        <v>23</v>
      </c>
      <c r="B26" s="204" t="s">
        <v>85</v>
      </c>
      <c r="C26" s="206" t="s">
        <v>521</v>
      </c>
      <c r="D26" s="204" t="s">
        <v>522</v>
      </c>
      <c r="E26" s="205" t="s">
        <v>965</v>
      </c>
      <c r="F26" s="205" t="s">
        <v>965</v>
      </c>
      <c r="G26" s="205" t="s">
        <v>965</v>
      </c>
      <c r="H26" s="205" t="s">
        <v>965</v>
      </c>
      <c r="I26" s="205" t="s">
        <v>965</v>
      </c>
      <c r="J26" s="205" t="s">
        <v>965</v>
      </c>
    </row>
    <row r="27" spans="1:10" s="147" customFormat="1" ht="31.5" x14ac:dyDescent="0.25">
      <c r="A27" s="144">
        <v>24</v>
      </c>
      <c r="B27" s="204" t="s">
        <v>246</v>
      </c>
      <c r="C27" s="206" t="s">
        <v>525</v>
      </c>
      <c r="D27" s="204" t="s">
        <v>526</v>
      </c>
      <c r="E27" s="205" t="s">
        <v>965</v>
      </c>
      <c r="F27" s="205" t="s">
        <v>965</v>
      </c>
      <c r="G27" s="205" t="s">
        <v>965</v>
      </c>
      <c r="H27" s="205" t="s">
        <v>965</v>
      </c>
      <c r="I27" s="205" t="s">
        <v>965</v>
      </c>
      <c r="J27" s="205" t="s">
        <v>965</v>
      </c>
    </row>
    <row r="28" spans="1:10" s="147" customFormat="1" ht="31.5" x14ac:dyDescent="0.25">
      <c r="A28" s="144">
        <v>25</v>
      </c>
      <c r="B28" s="204" t="s">
        <v>0</v>
      </c>
      <c r="C28" s="206" t="s">
        <v>528</v>
      </c>
      <c r="D28" s="204" t="s">
        <v>529</v>
      </c>
      <c r="E28" s="207" t="s">
        <v>958</v>
      </c>
      <c r="F28" s="200" t="s">
        <v>963</v>
      </c>
      <c r="G28" s="207" t="s">
        <v>958</v>
      </c>
      <c r="H28" s="200" t="s">
        <v>963</v>
      </c>
      <c r="I28" s="207" t="s">
        <v>958</v>
      </c>
      <c r="J28" s="200" t="s">
        <v>963</v>
      </c>
    </row>
    <row r="29" spans="1:10" s="147" customFormat="1" ht="31.5" x14ac:dyDescent="0.25">
      <c r="A29" s="144">
        <v>26</v>
      </c>
      <c r="B29" s="204" t="s">
        <v>7</v>
      </c>
      <c r="C29" s="206" t="s">
        <v>530</v>
      </c>
      <c r="D29" s="204" t="s">
        <v>531</v>
      </c>
      <c r="E29" s="205" t="s">
        <v>965</v>
      </c>
      <c r="F29" s="205" t="s">
        <v>965</v>
      </c>
      <c r="G29" s="205" t="s">
        <v>965</v>
      </c>
      <c r="H29" s="205" t="s">
        <v>965</v>
      </c>
      <c r="I29" s="205" t="s">
        <v>965</v>
      </c>
      <c r="J29" s="205" t="s">
        <v>965</v>
      </c>
    </row>
    <row r="30" spans="1:10" s="147" customFormat="1" ht="31.5" x14ac:dyDescent="0.25">
      <c r="A30" s="144">
        <v>27</v>
      </c>
      <c r="B30" s="204" t="s">
        <v>36</v>
      </c>
      <c r="C30" s="206" t="s">
        <v>537</v>
      </c>
      <c r="D30" s="204" t="s">
        <v>538</v>
      </c>
      <c r="E30" s="205" t="s">
        <v>965</v>
      </c>
      <c r="F30" s="205" t="s">
        <v>965</v>
      </c>
      <c r="G30" s="205" t="s">
        <v>965</v>
      </c>
      <c r="H30" s="205" t="s">
        <v>965</v>
      </c>
      <c r="I30" s="205" t="s">
        <v>965</v>
      </c>
      <c r="J30" s="205" t="s">
        <v>965</v>
      </c>
    </row>
    <row r="31" spans="1:10" s="147" customFormat="1" ht="31.5" x14ac:dyDescent="0.25">
      <c r="A31" s="144">
        <v>28</v>
      </c>
      <c r="B31" s="204" t="s">
        <v>36</v>
      </c>
      <c r="C31" s="206" t="s">
        <v>539</v>
      </c>
      <c r="D31" s="204" t="s">
        <v>540</v>
      </c>
      <c r="E31" s="205" t="s">
        <v>965</v>
      </c>
      <c r="F31" s="205" t="s">
        <v>965</v>
      </c>
      <c r="G31" s="205" t="s">
        <v>965</v>
      </c>
      <c r="H31" s="205" t="s">
        <v>965</v>
      </c>
      <c r="I31" s="205" t="s">
        <v>965</v>
      </c>
      <c r="J31" s="205" t="s">
        <v>965</v>
      </c>
    </row>
    <row r="32" spans="1:10" s="147" customFormat="1" ht="31.5" x14ac:dyDescent="0.25">
      <c r="A32" s="144">
        <v>29</v>
      </c>
      <c r="B32" s="204" t="s">
        <v>57</v>
      </c>
      <c r="C32" s="206" t="s">
        <v>542</v>
      </c>
      <c r="D32" s="204" t="s">
        <v>732</v>
      </c>
      <c r="E32" s="207" t="s">
        <v>958</v>
      </c>
      <c r="F32" s="200" t="s">
        <v>963</v>
      </c>
      <c r="G32" s="205" t="s">
        <v>965</v>
      </c>
      <c r="H32" s="205" t="s">
        <v>965</v>
      </c>
      <c r="I32" s="205" t="s">
        <v>965</v>
      </c>
      <c r="J32" s="205" t="s">
        <v>965</v>
      </c>
    </row>
    <row r="33" spans="1:10" s="147" customFormat="1" ht="31.5" x14ac:dyDescent="0.25">
      <c r="A33" s="144">
        <v>30</v>
      </c>
      <c r="B33" s="204" t="s">
        <v>40</v>
      </c>
      <c r="C33" s="206" t="s">
        <v>545</v>
      </c>
      <c r="D33" s="204" t="s">
        <v>733</v>
      </c>
      <c r="E33" s="200" t="s">
        <v>961</v>
      </c>
      <c r="F33" s="200" t="s">
        <v>963</v>
      </c>
      <c r="G33" s="205" t="s">
        <v>965</v>
      </c>
      <c r="H33" s="205" t="s">
        <v>965</v>
      </c>
      <c r="I33" s="205" t="s">
        <v>965</v>
      </c>
      <c r="J33" s="205" t="s">
        <v>965</v>
      </c>
    </row>
    <row r="34" spans="1:10" s="147" customFormat="1" ht="31.5" x14ac:dyDescent="0.25">
      <c r="A34" s="144">
        <v>31</v>
      </c>
      <c r="B34" s="204" t="s">
        <v>246</v>
      </c>
      <c r="C34" s="206" t="s">
        <v>547</v>
      </c>
      <c r="D34" s="204" t="s">
        <v>548</v>
      </c>
      <c r="E34" s="205" t="s">
        <v>965</v>
      </c>
      <c r="F34" s="205" t="s">
        <v>965</v>
      </c>
      <c r="G34" s="205" t="s">
        <v>965</v>
      </c>
      <c r="H34" s="205" t="s">
        <v>965</v>
      </c>
      <c r="I34" s="205" t="s">
        <v>965</v>
      </c>
      <c r="J34" s="205" t="s">
        <v>965</v>
      </c>
    </row>
    <row r="35" spans="1:10" s="147" customFormat="1" ht="31.5" x14ac:dyDescent="0.25">
      <c r="A35" s="144">
        <v>32</v>
      </c>
      <c r="B35" s="204" t="s">
        <v>52</v>
      </c>
      <c r="C35" s="206" t="s">
        <v>557</v>
      </c>
      <c r="D35" s="204" t="s">
        <v>757</v>
      </c>
      <c r="E35" s="200" t="s">
        <v>961</v>
      </c>
      <c r="F35" s="200" t="s">
        <v>963</v>
      </c>
      <c r="G35" s="205" t="s">
        <v>965</v>
      </c>
      <c r="H35" s="205" t="s">
        <v>965</v>
      </c>
      <c r="I35" s="205" t="s">
        <v>965</v>
      </c>
      <c r="J35" s="205" t="s">
        <v>965</v>
      </c>
    </row>
    <row r="36" spans="1:10" s="147" customFormat="1" ht="31.5" x14ac:dyDescent="0.25">
      <c r="A36" s="144">
        <v>33</v>
      </c>
      <c r="B36" s="204" t="s">
        <v>85</v>
      </c>
      <c r="C36" s="206" t="s">
        <v>559</v>
      </c>
      <c r="D36" s="204" t="s">
        <v>560</v>
      </c>
      <c r="E36" s="205" t="s">
        <v>965</v>
      </c>
      <c r="F36" s="205" t="s">
        <v>965</v>
      </c>
      <c r="G36" s="205" t="s">
        <v>965</v>
      </c>
      <c r="H36" s="205" t="s">
        <v>965</v>
      </c>
      <c r="I36" s="205" t="s">
        <v>965</v>
      </c>
      <c r="J36" s="205" t="s">
        <v>965</v>
      </c>
    </row>
    <row r="37" spans="1:10" s="147" customFormat="1" ht="31.5" x14ac:dyDescent="0.25">
      <c r="A37" s="144">
        <v>34</v>
      </c>
      <c r="B37" s="204" t="s">
        <v>24</v>
      </c>
      <c r="C37" s="206" t="s">
        <v>561</v>
      </c>
      <c r="D37" s="204" t="s">
        <v>775</v>
      </c>
      <c r="E37" s="205" t="s">
        <v>965</v>
      </c>
      <c r="F37" s="205" t="s">
        <v>965</v>
      </c>
      <c r="G37" s="205" t="s">
        <v>965</v>
      </c>
      <c r="H37" s="205" t="s">
        <v>965</v>
      </c>
      <c r="I37" s="205" t="s">
        <v>965</v>
      </c>
      <c r="J37" s="205" t="s">
        <v>965</v>
      </c>
    </row>
    <row r="38" spans="1:10" s="147" customFormat="1" ht="31.5" x14ac:dyDescent="0.25">
      <c r="A38" s="144">
        <v>35</v>
      </c>
      <c r="B38" s="204" t="s">
        <v>7</v>
      </c>
      <c r="C38" s="206" t="s">
        <v>632</v>
      </c>
      <c r="D38" s="204" t="s">
        <v>633</v>
      </c>
      <c r="E38" s="205" t="s">
        <v>965</v>
      </c>
      <c r="F38" s="205" t="s">
        <v>965</v>
      </c>
      <c r="G38" s="205" t="s">
        <v>965</v>
      </c>
      <c r="H38" s="205" t="s">
        <v>965</v>
      </c>
      <c r="I38" s="205" t="s">
        <v>965</v>
      </c>
      <c r="J38" s="205" t="s">
        <v>965</v>
      </c>
    </row>
    <row r="39" spans="1:10" s="147" customFormat="1" ht="31.5" x14ac:dyDescent="0.25">
      <c r="A39" s="144">
        <v>36</v>
      </c>
      <c r="B39" s="204" t="s">
        <v>45</v>
      </c>
      <c r="C39" s="206" t="s">
        <v>563</v>
      </c>
      <c r="D39" s="204" t="s">
        <v>564</v>
      </c>
      <c r="E39" s="205" t="s">
        <v>965</v>
      </c>
      <c r="F39" s="205" t="s">
        <v>965</v>
      </c>
      <c r="G39" s="205" t="s">
        <v>965</v>
      </c>
      <c r="H39" s="205" t="s">
        <v>965</v>
      </c>
      <c r="I39" s="205" t="s">
        <v>965</v>
      </c>
      <c r="J39" s="205" t="s">
        <v>965</v>
      </c>
    </row>
    <row r="40" spans="1:10" s="147" customFormat="1" ht="31.5" x14ac:dyDescent="0.25">
      <c r="A40" s="144">
        <v>37</v>
      </c>
      <c r="B40" s="204" t="s">
        <v>0</v>
      </c>
      <c r="C40" s="206" t="s">
        <v>565</v>
      </c>
      <c r="D40" s="204" t="s">
        <v>566</v>
      </c>
      <c r="E40" s="205" t="s">
        <v>965</v>
      </c>
      <c r="F40" s="205" t="s">
        <v>965</v>
      </c>
      <c r="G40" s="205" t="s">
        <v>965</v>
      </c>
      <c r="H40" s="205" t="s">
        <v>965</v>
      </c>
      <c r="I40" s="205" t="s">
        <v>965</v>
      </c>
      <c r="J40" s="205" t="s">
        <v>965</v>
      </c>
    </row>
    <row r="41" spans="1:10" s="147" customFormat="1" ht="31.5" x14ac:dyDescent="0.25">
      <c r="A41" s="144">
        <v>38</v>
      </c>
      <c r="B41" s="204" t="s">
        <v>49</v>
      </c>
      <c r="C41" s="206" t="s">
        <v>567</v>
      </c>
      <c r="D41" s="204" t="s">
        <v>568</v>
      </c>
      <c r="E41" s="205" t="s">
        <v>965</v>
      </c>
      <c r="F41" s="205" t="s">
        <v>965</v>
      </c>
      <c r="G41" s="205" t="s">
        <v>965</v>
      </c>
      <c r="H41" s="205" t="s">
        <v>965</v>
      </c>
      <c r="I41" s="205" t="s">
        <v>965</v>
      </c>
      <c r="J41" s="205" t="s">
        <v>965</v>
      </c>
    </row>
    <row r="42" spans="1:10" s="147" customFormat="1" ht="31.5" x14ac:dyDescent="0.25">
      <c r="A42" s="144">
        <v>39</v>
      </c>
      <c r="B42" s="204" t="s">
        <v>57</v>
      </c>
      <c r="C42" s="206" t="s">
        <v>571</v>
      </c>
      <c r="D42" s="204" t="s">
        <v>572</v>
      </c>
      <c r="E42" s="200" t="s">
        <v>961</v>
      </c>
      <c r="F42" s="200" t="s">
        <v>963</v>
      </c>
      <c r="G42" s="205" t="s">
        <v>965</v>
      </c>
      <c r="H42" s="205" t="s">
        <v>965</v>
      </c>
      <c r="I42" s="205" t="s">
        <v>965</v>
      </c>
      <c r="J42" s="205" t="s">
        <v>965</v>
      </c>
    </row>
    <row r="43" spans="1:10" s="147" customFormat="1" ht="31.5" x14ac:dyDescent="0.25">
      <c r="A43" s="144">
        <v>40</v>
      </c>
      <c r="B43" s="204" t="s">
        <v>246</v>
      </c>
      <c r="C43" s="206" t="s">
        <v>573</v>
      </c>
      <c r="D43" s="204" t="s">
        <v>574</v>
      </c>
      <c r="E43" s="205" t="s">
        <v>965</v>
      </c>
      <c r="F43" s="205" t="s">
        <v>965</v>
      </c>
      <c r="G43" s="205" t="s">
        <v>965</v>
      </c>
      <c r="H43" s="205" t="s">
        <v>965</v>
      </c>
      <c r="I43" s="205" t="s">
        <v>965</v>
      </c>
      <c r="J43" s="205" t="s">
        <v>965</v>
      </c>
    </row>
    <row r="44" spans="1:10" s="147" customFormat="1" ht="31.5" x14ac:dyDescent="0.25">
      <c r="A44" s="144">
        <v>41</v>
      </c>
      <c r="B44" s="204" t="s">
        <v>12</v>
      </c>
      <c r="C44" s="206" t="s">
        <v>575</v>
      </c>
      <c r="D44" s="204" t="s">
        <v>576</v>
      </c>
      <c r="E44" s="200" t="s">
        <v>967</v>
      </c>
      <c r="F44" s="200" t="s">
        <v>960</v>
      </c>
      <c r="G44" s="205" t="s">
        <v>965</v>
      </c>
      <c r="H44" s="205" t="s">
        <v>965</v>
      </c>
      <c r="I44" s="205" t="s">
        <v>965</v>
      </c>
      <c r="J44" s="205" t="s">
        <v>965</v>
      </c>
    </row>
    <row r="45" spans="1:10" s="147" customFormat="1" ht="31.5" x14ac:dyDescent="0.25">
      <c r="A45" s="144">
        <v>42</v>
      </c>
      <c r="B45" s="204" t="s">
        <v>128</v>
      </c>
      <c r="C45" s="206" t="s">
        <v>604</v>
      </c>
      <c r="D45" s="204" t="s">
        <v>734</v>
      </c>
      <c r="E45" s="207" t="s">
        <v>955</v>
      </c>
      <c r="F45" s="200" t="s">
        <v>963</v>
      </c>
      <c r="G45" s="205" t="s">
        <v>965</v>
      </c>
      <c r="H45" s="205" t="s">
        <v>965</v>
      </c>
      <c r="I45" s="205" t="s">
        <v>965</v>
      </c>
      <c r="J45" s="205" t="s">
        <v>965</v>
      </c>
    </row>
    <row r="46" spans="1:10" s="147" customFormat="1" ht="31.5" x14ac:dyDescent="0.25">
      <c r="A46" s="144">
        <v>43</v>
      </c>
      <c r="B46" s="204" t="s">
        <v>49</v>
      </c>
      <c r="C46" s="206" t="s">
        <v>581</v>
      </c>
      <c r="D46" s="204" t="s">
        <v>582</v>
      </c>
      <c r="E46" s="205" t="s">
        <v>965</v>
      </c>
      <c r="F46" s="205" t="s">
        <v>965</v>
      </c>
      <c r="G46" s="205" t="s">
        <v>965</v>
      </c>
      <c r="H46" s="205" t="s">
        <v>965</v>
      </c>
      <c r="I46" s="205" t="s">
        <v>965</v>
      </c>
      <c r="J46" s="205" t="s">
        <v>965</v>
      </c>
    </row>
    <row r="47" spans="1:10" s="147" customFormat="1" ht="31.5" x14ac:dyDescent="0.25">
      <c r="A47" s="144">
        <v>44</v>
      </c>
      <c r="B47" s="204" t="s">
        <v>128</v>
      </c>
      <c r="C47" s="206" t="s">
        <v>583</v>
      </c>
      <c r="D47" s="204" t="s">
        <v>584</v>
      </c>
      <c r="E47" s="207" t="s">
        <v>955</v>
      </c>
      <c r="F47" s="200" t="s">
        <v>963</v>
      </c>
      <c r="G47" s="205" t="s">
        <v>965</v>
      </c>
      <c r="H47" s="205" t="s">
        <v>965</v>
      </c>
      <c r="I47" s="205" t="s">
        <v>965</v>
      </c>
      <c r="J47" s="205" t="s">
        <v>965</v>
      </c>
    </row>
    <row r="48" spans="1:10" s="147" customFormat="1" ht="31.5" x14ac:dyDescent="0.25">
      <c r="A48" s="144">
        <v>45</v>
      </c>
      <c r="B48" s="204" t="s">
        <v>57</v>
      </c>
      <c r="C48" s="206" t="s">
        <v>585</v>
      </c>
      <c r="D48" s="204" t="s">
        <v>758</v>
      </c>
      <c r="E48" s="209" t="s">
        <v>954</v>
      </c>
      <c r="F48" s="200" t="s">
        <v>963</v>
      </c>
      <c r="G48" s="205" t="s">
        <v>965</v>
      </c>
      <c r="H48" s="205" t="s">
        <v>965</v>
      </c>
      <c r="I48" s="205" t="s">
        <v>965</v>
      </c>
      <c r="J48" s="205" t="s">
        <v>965</v>
      </c>
    </row>
    <row r="49" spans="1:10" s="147" customFormat="1" ht="31.5" x14ac:dyDescent="0.25">
      <c r="A49" s="144">
        <v>46</v>
      </c>
      <c r="B49" s="204" t="s">
        <v>697</v>
      </c>
      <c r="C49" s="206" t="s">
        <v>735</v>
      </c>
      <c r="D49" s="204" t="s">
        <v>736</v>
      </c>
      <c r="E49" s="205" t="s">
        <v>965</v>
      </c>
      <c r="F49" s="205" t="s">
        <v>965</v>
      </c>
      <c r="G49" s="205" t="s">
        <v>965</v>
      </c>
      <c r="H49" s="205" t="s">
        <v>965</v>
      </c>
      <c r="I49" s="205" t="s">
        <v>965</v>
      </c>
      <c r="J49" s="205" t="s">
        <v>965</v>
      </c>
    </row>
    <row r="50" spans="1:10" s="147" customFormat="1" ht="31.5" x14ac:dyDescent="0.25">
      <c r="A50" s="144">
        <v>47</v>
      </c>
      <c r="B50" s="204" t="s">
        <v>85</v>
      </c>
      <c r="C50" s="206" t="s">
        <v>589</v>
      </c>
      <c r="D50" s="204" t="s">
        <v>590</v>
      </c>
      <c r="E50" s="205" t="s">
        <v>965</v>
      </c>
      <c r="F50" s="205" t="s">
        <v>965</v>
      </c>
      <c r="G50" s="205" t="s">
        <v>965</v>
      </c>
      <c r="H50" s="205" t="s">
        <v>965</v>
      </c>
      <c r="I50" s="205" t="s">
        <v>965</v>
      </c>
      <c r="J50" s="205" t="s">
        <v>965</v>
      </c>
    </row>
    <row r="51" spans="1:10" s="147" customFormat="1" ht="31.5" x14ac:dyDescent="0.25">
      <c r="A51" s="144">
        <v>48</v>
      </c>
      <c r="B51" s="204" t="s">
        <v>29</v>
      </c>
      <c r="C51" s="206" t="s">
        <v>591</v>
      </c>
      <c r="D51" s="204" t="s">
        <v>737</v>
      </c>
      <c r="E51" s="207" t="s">
        <v>955</v>
      </c>
      <c r="F51" s="200" t="s">
        <v>963</v>
      </c>
      <c r="G51" s="205" t="s">
        <v>965</v>
      </c>
      <c r="H51" s="205" t="s">
        <v>965</v>
      </c>
      <c r="I51" s="205" t="s">
        <v>965</v>
      </c>
      <c r="J51" s="205" t="s">
        <v>965</v>
      </c>
    </row>
    <row r="52" spans="1:10" s="147" customFormat="1" ht="31.5" x14ac:dyDescent="0.25">
      <c r="A52" s="144">
        <v>49</v>
      </c>
      <c r="B52" s="204" t="s">
        <v>17</v>
      </c>
      <c r="C52" s="206" t="s">
        <v>738</v>
      </c>
      <c r="D52" s="204" t="s">
        <v>594</v>
      </c>
      <c r="E52" s="209" t="s">
        <v>954</v>
      </c>
      <c r="F52" s="200" t="s">
        <v>963</v>
      </c>
      <c r="G52" s="205" t="s">
        <v>965</v>
      </c>
      <c r="H52" s="205" t="s">
        <v>965</v>
      </c>
      <c r="I52" s="205" t="s">
        <v>965</v>
      </c>
      <c r="J52" s="205" t="s">
        <v>965</v>
      </c>
    </row>
    <row r="53" spans="1:10" s="147" customFormat="1" ht="31.5" x14ac:dyDescent="0.25">
      <c r="A53" s="144">
        <v>50</v>
      </c>
      <c r="B53" s="204" t="s">
        <v>7</v>
      </c>
      <c r="C53" s="206" t="s">
        <v>595</v>
      </c>
      <c r="D53" s="204" t="s">
        <v>622</v>
      </c>
      <c r="E53" s="205" t="s">
        <v>965</v>
      </c>
      <c r="F53" s="205" t="s">
        <v>965</v>
      </c>
      <c r="G53" s="205" t="s">
        <v>965</v>
      </c>
      <c r="H53" s="205" t="s">
        <v>965</v>
      </c>
      <c r="I53" s="205" t="s">
        <v>965</v>
      </c>
      <c r="J53" s="205" t="s">
        <v>965</v>
      </c>
    </row>
    <row r="54" spans="1:10" s="147" customFormat="1" ht="31.5" x14ac:dyDescent="0.25">
      <c r="A54" s="144">
        <v>51</v>
      </c>
      <c r="B54" s="204" t="s">
        <v>24</v>
      </c>
      <c r="C54" s="206" t="s">
        <v>600</v>
      </c>
      <c r="D54" s="204" t="s">
        <v>759</v>
      </c>
      <c r="E54" s="205" t="s">
        <v>965</v>
      </c>
      <c r="F54" s="205" t="s">
        <v>965</v>
      </c>
      <c r="G54" s="205" t="s">
        <v>965</v>
      </c>
      <c r="H54" s="205" t="s">
        <v>965</v>
      </c>
      <c r="I54" s="205" t="s">
        <v>965</v>
      </c>
      <c r="J54" s="205" t="s">
        <v>965</v>
      </c>
    </row>
    <row r="55" spans="1:10" s="147" customFormat="1" ht="31.5" x14ac:dyDescent="0.25">
      <c r="A55" s="144">
        <v>52</v>
      </c>
      <c r="B55" s="204" t="s">
        <v>12</v>
      </c>
      <c r="C55" s="206" t="s">
        <v>612</v>
      </c>
      <c r="D55" s="204" t="s">
        <v>613</v>
      </c>
      <c r="E55" s="200" t="s">
        <v>975</v>
      </c>
      <c r="F55" s="200" t="s">
        <v>963</v>
      </c>
      <c r="G55" s="200" t="s">
        <v>975</v>
      </c>
      <c r="H55" s="200" t="s">
        <v>963</v>
      </c>
      <c r="I55" s="200" t="s">
        <v>975</v>
      </c>
      <c r="J55" s="200" t="s">
        <v>963</v>
      </c>
    </row>
    <row r="56" spans="1:10" s="147" customFormat="1" ht="31.5" x14ac:dyDescent="0.25">
      <c r="A56" s="144">
        <v>53</v>
      </c>
      <c r="B56" s="204" t="s">
        <v>128</v>
      </c>
      <c r="C56" s="206" t="s">
        <v>672</v>
      </c>
      <c r="D56" s="204" t="s">
        <v>739</v>
      </c>
      <c r="E56" s="207" t="s">
        <v>955</v>
      </c>
      <c r="F56" s="200" t="s">
        <v>963</v>
      </c>
      <c r="G56" s="205" t="s">
        <v>965</v>
      </c>
      <c r="H56" s="205" t="s">
        <v>965</v>
      </c>
      <c r="I56" s="205" t="s">
        <v>965</v>
      </c>
      <c r="J56" s="205" t="s">
        <v>965</v>
      </c>
    </row>
    <row r="57" spans="1:10" s="147" customFormat="1" ht="31.5" x14ac:dyDescent="0.25">
      <c r="A57" s="144">
        <v>54</v>
      </c>
      <c r="B57" s="204" t="s">
        <v>45</v>
      </c>
      <c r="C57" s="206" t="s">
        <v>760</v>
      </c>
      <c r="D57" s="204" t="s">
        <v>776</v>
      </c>
      <c r="E57" s="210" t="s">
        <v>955</v>
      </c>
      <c r="F57" s="200" t="s">
        <v>963</v>
      </c>
      <c r="G57" s="205" t="s">
        <v>965</v>
      </c>
      <c r="H57" s="205" t="s">
        <v>965</v>
      </c>
      <c r="I57" s="205" t="s">
        <v>965</v>
      </c>
      <c r="J57" s="205" t="s">
        <v>965</v>
      </c>
    </row>
    <row r="58" spans="1:10" s="147" customFormat="1" ht="31.5" x14ac:dyDescent="0.25">
      <c r="A58" s="144">
        <v>55</v>
      </c>
      <c r="B58" s="204" t="s">
        <v>761</v>
      </c>
      <c r="C58" s="206" t="s">
        <v>762</v>
      </c>
      <c r="D58" s="204" t="s">
        <v>763</v>
      </c>
      <c r="E58" s="205" t="s">
        <v>965</v>
      </c>
      <c r="F58" s="205" t="s">
        <v>965</v>
      </c>
      <c r="G58" s="205" t="s">
        <v>965</v>
      </c>
      <c r="H58" s="205" t="s">
        <v>965</v>
      </c>
      <c r="I58" s="210" t="s">
        <v>955</v>
      </c>
      <c r="J58" s="200" t="s">
        <v>963</v>
      </c>
    </row>
    <row r="59" spans="1:10" s="147" customFormat="1" ht="31.5" x14ac:dyDescent="0.25">
      <c r="A59" s="144">
        <v>56</v>
      </c>
      <c r="B59" s="204" t="s">
        <v>17</v>
      </c>
      <c r="C59" s="206" t="s">
        <v>764</v>
      </c>
      <c r="D59" s="204" t="s">
        <v>765</v>
      </c>
      <c r="E59" s="205" t="s">
        <v>965</v>
      </c>
      <c r="F59" s="205" t="s">
        <v>965</v>
      </c>
      <c r="G59" s="205" t="s">
        <v>965</v>
      </c>
      <c r="H59" s="205" t="s">
        <v>965</v>
      </c>
      <c r="I59" s="205" t="s">
        <v>965</v>
      </c>
      <c r="J59" s="205" t="s">
        <v>965</v>
      </c>
    </row>
  </sheetData>
  <mergeCells count="7">
    <mergeCell ref="I2:J2"/>
    <mergeCell ref="E2:F2"/>
    <mergeCell ref="A2:A3"/>
    <mergeCell ref="G2:H2"/>
    <mergeCell ref="B2:B3"/>
    <mergeCell ref="C2:C3"/>
    <mergeCell ref="D2:D3"/>
  </mergeCells>
  <pageMargins left="0.7" right="0.7" top="0.75" bottom="0.75" header="0.3" footer="0.3"/>
  <pageSetup paperSize="9" orientation="portrait" r:id="rId1"/>
  <headerFooter>
    <oddHeader>&amp;L&amp;"Calibri"&amp;10&amp;K000000ВНУТРЕННЯЯ ИНФОРМАЦИЯ&amp;1#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K79"/>
  <sheetViews>
    <sheetView topLeftCell="A70" zoomScale="70" zoomScaleNormal="70" workbookViewId="0">
      <selection activeCell="E3" sqref="E3:E77"/>
    </sheetView>
  </sheetViews>
  <sheetFormatPr defaultColWidth="9.140625" defaultRowHeight="14.25" x14ac:dyDescent="0.25"/>
  <cols>
    <col min="1" max="1" width="10.140625" style="104" customWidth="1"/>
    <col min="2" max="2" width="19.85546875" style="118" customWidth="1"/>
    <col min="3" max="3" width="15.5703125" style="119" customWidth="1"/>
    <col min="4" max="4" width="53.42578125" style="104" customWidth="1"/>
    <col min="5" max="5" width="55.7109375" style="116" customWidth="1"/>
    <col min="6" max="6" width="18.7109375" style="117" customWidth="1"/>
    <col min="7" max="7" width="18.7109375" style="104" customWidth="1"/>
    <col min="8" max="8" width="19.42578125" style="103" customWidth="1"/>
    <col min="9" max="9" width="12.85546875" style="104" customWidth="1"/>
    <col min="10" max="10" width="27" style="104" hidden="1" customWidth="1"/>
    <col min="11" max="11" width="56.28515625" style="104" hidden="1" customWidth="1"/>
    <col min="12" max="12" width="11.28515625" style="104" customWidth="1"/>
    <col min="13" max="13" width="14.42578125" style="104" customWidth="1"/>
    <col min="14" max="16384" width="9.140625" style="104"/>
  </cols>
  <sheetData>
    <row r="2" spans="1:10" ht="57" x14ac:dyDescent="0.25">
      <c r="A2" s="102" t="s">
        <v>451</v>
      </c>
      <c r="B2" s="102" t="s">
        <v>252</v>
      </c>
      <c r="C2" s="102" t="s">
        <v>452</v>
      </c>
      <c r="D2" s="102" t="s">
        <v>453</v>
      </c>
      <c r="E2" s="102" t="s">
        <v>454</v>
      </c>
      <c r="F2" s="102" t="s">
        <v>455</v>
      </c>
      <c r="G2" s="102" t="s">
        <v>456</v>
      </c>
    </row>
    <row r="3" spans="1:10" s="103" customFormat="1" ht="45" x14ac:dyDescent="0.25">
      <c r="A3" s="105">
        <v>1</v>
      </c>
      <c r="B3" s="130" t="s">
        <v>17</v>
      </c>
      <c r="C3" s="131" t="s">
        <v>457</v>
      </c>
      <c r="D3" s="129" t="s">
        <v>458</v>
      </c>
      <c r="E3" s="129" t="s">
        <v>639</v>
      </c>
      <c r="F3" s="132">
        <v>43374</v>
      </c>
      <c r="G3" s="133">
        <v>43363</v>
      </c>
    </row>
    <row r="4" spans="1:10" s="103" customFormat="1" ht="75" x14ac:dyDescent="0.25">
      <c r="A4" s="105">
        <v>2</v>
      </c>
      <c r="B4" s="130" t="s">
        <v>57</v>
      </c>
      <c r="C4" s="131" t="s">
        <v>459</v>
      </c>
      <c r="D4" s="129" t="s">
        <v>460</v>
      </c>
      <c r="E4" s="129" t="s">
        <v>625</v>
      </c>
      <c r="F4" s="132">
        <v>43374</v>
      </c>
      <c r="G4" s="133">
        <v>43357</v>
      </c>
    </row>
    <row r="5" spans="1:10" s="103" customFormat="1" ht="60" x14ac:dyDescent="0.25">
      <c r="A5" s="105">
        <v>3</v>
      </c>
      <c r="B5" s="106" t="s">
        <v>55</v>
      </c>
      <c r="C5" s="107" t="s">
        <v>461</v>
      </c>
      <c r="D5" s="108" t="s">
        <v>462</v>
      </c>
      <c r="E5" s="129" t="s">
        <v>640</v>
      </c>
      <c r="F5" s="109">
        <v>43435</v>
      </c>
      <c r="G5" s="110">
        <v>43454</v>
      </c>
    </row>
    <row r="6" spans="1:10" s="103" customFormat="1" ht="60" x14ac:dyDescent="0.25">
      <c r="A6" s="105">
        <v>4</v>
      </c>
      <c r="B6" s="106" t="s">
        <v>55</v>
      </c>
      <c r="C6" s="107" t="s">
        <v>463</v>
      </c>
      <c r="D6" s="108" t="s">
        <v>464</v>
      </c>
      <c r="E6" s="129" t="s">
        <v>640</v>
      </c>
      <c r="F6" s="109">
        <v>43435</v>
      </c>
      <c r="G6" s="110">
        <v>43454</v>
      </c>
    </row>
    <row r="7" spans="1:10" s="103" customFormat="1" ht="60" x14ac:dyDescent="0.25">
      <c r="A7" s="105">
        <v>5</v>
      </c>
      <c r="B7" s="130" t="s">
        <v>246</v>
      </c>
      <c r="C7" s="131" t="s">
        <v>465</v>
      </c>
      <c r="D7" s="129" t="s">
        <v>466</v>
      </c>
      <c r="E7" s="129" t="s">
        <v>640</v>
      </c>
      <c r="F7" s="132">
        <v>43466</v>
      </c>
      <c r="G7" s="133">
        <v>43479</v>
      </c>
    </row>
    <row r="8" spans="1:10" s="103" customFormat="1" ht="60" x14ac:dyDescent="0.25">
      <c r="A8" s="105">
        <v>6</v>
      </c>
      <c r="B8" s="106" t="s">
        <v>128</v>
      </c>
      <c r="C8" s="107" t="s">
        <v>467</v>
      </c>
      <c r="D8" s="108" t="s">
        <v>468</v>
      </c>
      <c r="E8" s="129" t="s">
        <v>641</v>
      </c>
      <c r="F8" s="109">
        <v>43497</v>
      </c>
      <c r="G8" s="110">
        <v>43501</v>
      </c>
      <c r="J8" s="111"/>
    </row>
    <row r="9" spans="1:10" s="103" customFormat="1" ht="45" x14ac:dyDescent="0.25">
      <c r="A9" s="105">
        <v>7</v>
      </c>
      <c r="B9" s="130" t="s">
        <v>85</v>
      </c>
      <c r="C9" s="131" t="s">
        <v>470</v>
      </c>
      <c r="D9" s="129" t="s">
        <v>471</v>
      </c>
      <c r="E9" s="129" t="s">
        <v>626</v>
      </c>
      <c r="F9" s="132">
        <v>43497</v>
      </c>
      <c r="G9" s="133">
        <v>43501</v>
      </c>
    </row>
    <row r="10" spans="1:10" s="103" customFormat="1" ht="45" x14ac:dyDescent="0.25">
      <c r="A10" s="105">
        <v>8</v>
      </c>
      <c r="B10" s="130" t="s">
        <v>7</v>
      </c>
      <c r="C10" s="131" t="s">
        <v>472</v>
      </c>
      <c r="D10" s="129" t="s">
        <v>473</v>
      </c>
      <c r="E10" s="129" t="s">
        <v>627</v>
      </c>
      <c r="F10" s="132">
        <v>43556</v>
      </c>
      <c r="G10" s="133">
        <v>43537</v>
      </c>
    </row>
    <row r="11" spans="1:10" s="103" customFormat="1" ht="45" x14ac:dyDescent="0.25">
      <c r="A11" s="105">
        <v>9</v>
      </c>
      <c r="B11" s="106" t="s">
        <v>12</v>
      </c>
      <c r="C11" s="107" t="s">
        <v>474</v>
      </c>
      <c r="D11" s="108" t="s">
        <v>475</v>
      </c>
      <c r="E11" s="129" t="s">
        <v>642</v>
      </c>
      <c r="F11" s="109">
        <v>43497</v>
      </c>
      <c r="G11" s="110">
        <v>43503</v>
      </c>
    </row>
    <row r="12" spans="1:10" s="103" customFormat="1" ht="60" x14ac:dyDescent="0.25">
      <c r="A12" s="105">
        <v>10</v>
      </c>
      <c r="B12" s="106" t="s">
        <v>128</v>
      </c>
      <c r="C12" s="107" t="s">
        <v>476</v>
      </c>
      <c r="D12" s="108" t="s">
        <v>477</v>
      </c>
      <c r="E12" s="129" t="s">
        <v>643</v>
      </c>
      <c r="F12" s="109">
        <v>43525</v>
      </c>
      <c r="G12" s="110">
        <v>43538</v>
      </c>
      <c r="J12" s="111"/>
    </row>
    <row r="13" spans="1:10" s="103" customFormat="1" ht="60" x14ac:dyDescent="0.25">
      <c r="A13" s="105">
        <v>11</v>
      </c>
      <c r="B13" s="106" t="s">
        <v>246</v>
      </c>
      <c r="C13" s="107" t="s">
        <v>478</v>
      </c>
      <c r="D13" s="108" t="s">
        <v>479</v>
      </c>
      <c r="E13" s="129" t="s">
        <v>640</v>
      </c>
      <c r="F13" s="109">
        <v>43497</v>
      </c>
      <c r="G13" s="110">
        <v>43514</v>
      </c>
    </row>
    <row r="14" spans="1:10" s="103" customFormat="1" ht="60" x14ac:dyDescent="0.25">
      <c r="A14" s="105">
        <v>12</v>
      </c>
      <c r="B14" s="106" t="s">
        <v>246</v>
      </c>
      <c r="C14" s="107" t="s">
        <v>480</v>
      </c>
      <c r="D14" s="108" t="s">
        <v>481</v>
      </c>
      <c r="E14" s="129" t="s">
        <v>640</v>
      </c>
      <c r="F14" s="109">
        <v>43525</v>
      </c>
      <c r="G14" s="110">
        <v>43503</v>
      </c>
    </row>
    <row r="15" spans="1:10" s="103" customFormat="1" ht="75" x14ac:dyDescent="0.25">
      <c r="A15" s="105">
        <v>13</v>
      </c>
      <c r="B15" s="106" t="s">
        <v>57</v>
      </c>
      <c r="C15" s="107" t="s">
        <v>482</v>
      </c>
      <c r="D15" s="108" t="s">
        <v>483</v>
      </c>
      <c r="E15" s="129" t="s">
        <v>644</v>
      </c>
      <c r="F15" s="109" t="s">
        <v>484</v>
      </c>
      <c r="G15" s="110">
        <v>44292</v>
      </c>
    </row>
    <row r="16" spans="1:10" s="103" customFormat="1" ht="45" x14ac:dyDescent="0.25">
      <c r="A16" s="105">
        <v>14</v>
      </c>
      <c r="B16" s="106" t="s">
        <v>85</v>
      </c>
      <c r="C16" s="107" t="s">
        <v>485</v>
      </c>
      <c r="D16" s="108" t="s">
        <v>486</v>
      </c>
      <c r="E16" s="129" t="s">
        <v>645</v>
      </c>
      <c r="F16" s="109">
        <v>43525</v>
      </c>
      <c r="G16" s="110">
        <v>43525</v>
      </c>
    </row>
    <row r="17" spans="1:9" s="103" customFormat="1" ht="45" x14ac:dyDescent="0.25">
      <c r="A17" s="105">
        <v>15</v>
      </c>
      <c r="B17" s="106" t="s">
        <v>33</v>
      </c>
      <c r="C17" s="107" t="s">
        <v>487</v>
      </c>
      <c r="D17" s="108" t="s">
        <v>488</v>
      </c>
      <c r="E17" s="129" t="s">
        <v>646</v>
      </c>
      <c r="F17" s="109">
        <v>43525</v>
      </c>
      <c r="G17" s="110">
        <v>43529</v>
      </c>
    </row>
    <row r="18" spans="1:9" s="103" customFormat="1" ht="60" x14ac:dyDescent="0.25">
      <c r="A18" s="105">
        <v>16</v>
      </c>
      <c r="B18" s="106" t="s">
        <v>55</v>
      </c>
      <c r="C18" s="107" t="s">
        <v>489</v>
      </c>
      <c r="D18" s="108" t="s">
        <v>490</v>
      </c>
      <c r="E18" s="129" t="s">
        <v>640</v>
      </c>
      <c r="F18" s="109">
        <v>43556</v>
      </c>
      <c r="G18" s="110">
        <v>43565</v>
      </c>
    </row>
    <row r="19" spans="1:9" s="103" customFormat="1" ht="45" x14ac:dyDescent="0.25">
      <c r="A19" s="105">
        <v>17</v>
      </c>
      <c r="B19" s="106" t="s">
        <v>85</v>
      </c>
      <c r="C19" s="107" t="s">
        <v>491</v>
      </c>
      <c r="D19" s="108" t="s">
        <v>492</v>
      </c>
      <c r="E19" s="129" t="s">
        <v>647</v>
      </c>
      <c r="F19" s="109">
        <v>43556</v>
      </c>
      <c r="G19" s="110">
        <v>43565</v>
      </c>
    </row>
    <row r="20" spans="1:9" s="103" customFormat="1" ht="45" x14ac:dyDescent="0.25">
      <c r="A20" s="105">
        <v>18</v>
      </c>
      <c r="B20" s="106" t="s">
        <v>12</v>
      </c>
      <c r="C20" s="107" t="s">
        <v>493</v>
      </c>
      <c r="D20" s="108" t="s">
        <v>494</v>
      </c>
      <c r="E20" s="129" t="s">
        <v>648</v>
      </c>
      <c r="F20" s="109">
        <v>43525</v>
      </c>
      <c r="G20" s="110">
        <v>43544</v>
      </c>
    </row>
    <row r="21" spans="1:9" s="103" customFormat="1" ht="45" x14ac:dyDescent="0.25">
      <c r="A21" s="105">
        <v>19</v>
      </c>
      <c r="B21" s="106" t="s">
        <v>85</v>
      </c>
      <c r="C21" s="107" t="s">
        <v>495</v>
      </c>
      <c r="D21" s="108" t="s">
        <v>496</v>
      </c>
      <c r="E21" s="129" t="s">
        <v>649</v>
      </c>
      <c r="F21" s="109">
        <v>43556</v>
      </c>
      <c r="G21" s="110">
        <v>43566</v>
      </c>
    </row>
    <row r="22" spans="1:9" s="103" customFormat="1" ht="75" x14ac:dyDescent="0.25">
      <c r="A22" s="105">
        <v>20</v>
      </c>
      <c r="B22" s="106" t="s">
        <v>57</v>
      </c>
      <c r="C22" s="107" t="s">
        <v>497</v>
      </c>
      <c r="D22" s="108" t="s">
        <v>619</v>
      </c>
      <c r="E22" s="129" t="s">
        <v>650</v>
      </c>
      <c r="F22" s="109">
        <v>43556</v>
      </c>
      <c r="G22" s="110">
        <v>43563</v>
      </c>
    </row>
    <row r="23" spans="1:9" s="103" customFormat="1" ht="60" x14ac:dyDescent="0.25">
      <c r="A23" s="105">
        <v>21</v>
      </c>
      <c r="B23" s="106" t="s">
        <v>0</v>
      </c>
      <c r="C23" s="107" t="s">
        <v>498</v>
      </c>
      <c r="D23" s="108" t="s">
        <v>499</v>
      </c>
      <c r="E23" s="129" t="s">
        <v>651</v>
      </c>
      <c r="F23" s="109">
        <v>43525</v>
      </c>
      <c r="G23" s="110">
        <v>43573</v>
      </c>
    </row>
    <row r="24" spans="1:9" s="103" customFormat="1" ht="45" x14ac:dyDescent="0.25">
      <c r="A24" s="105">
        <v>22</v>
      </c>
      <c r="B24" s="106" t="s">
        <v>29</v>
      </c>
      <c r="C24" s="107" t="s">
        <v>500</v>
      </c>
      <c r="D24" s="108" t="s">
        <v>501</v>
      </c>
      <c r="E24" s="129" t="s">
        <v>652</v>
      </c>
      <c r="F24" s="109">
        <v>43556</v>
      </c>
      <c r="G24" s="110" t="s">
        <v>502</v>
      </c>
    </row>
    <row r="25" spans="1:9" s="103" customFormat="1" ht="60" x14ac:dyDescent="0.25">
      <c r="A25" s="105">
        <v>23</v>
      </c>
      <c r="B25" s="106" t="s">
        <v>246</v>
      </c>
      <c r="C25" s="107" t="s">
        <v>503</v>
      </c>
      <c r="D25" s="108" t="s">
        <v>504</v>
      </c>
      <c r="E25" s="129" t="s">
        <v>640</v>
      </c>
      <c r="F25" s="109">
        <v>43556</v>
      </c>
      <c r="G25" s="110">
        <v>43571</v>
      </c>
    </row>
    <row r="26" spans="1:9" s="103" customFormat="1" ht="45" x14ac:dyDescent="0.25">
      <c r="A26" s="105">
        <v>24</v>
      </c>
      <c r="B26" s="106" t="s">
        <v>40</v>
      </c>
      <c r="C26" s="107" t="s">
        <v>505</v>
      </c>
      <c r="D26" s="108" t="s">
        <v>506</v>
      </c>
      <c r="E26" s="129" t="s">
        <v>653</v>
      </c>
      <c r="F26" s="109">
        <v>43556</v>
      </c>
      <c r="G26" s="110">
        <v>43570</v>
      </c>
    </row>
    <row r="27" spans="1:9" s="103" customFormat="1" ht="60" x14ac:dyDescent="0.25">
      <c r="A27" s="105">
        <v>25</v>
      </c>
      <c r="B27" s="106" t="s">
        <v>128</v>
      </c>
      <c r="C27" s="107" t="s">
        <v>508</v>
      </c>
      <c r="D27" s="108" t="s">
        <v>509</v>
      </c>
      <c r="E27" s="129" t="s">
        <v>641</v>
      </c>
      <c r="F27" s="109">
        <v>43586</v>
      </c>
      <c r="G27" s="110">
        <v>43598</v>
      </c>
    </row>
    <row r="28" spans="1:9" s="103" customFormat="1" ht="75" x14ac:dyDescent="0.25">
      <c r="A28" s="105">
        <v>26</v>
      </c>
      <c r="B28" s="106" t="s">
        <v>57</v>
      </c>
      <c r="C28" s="107" t="s">
        <v>510</v>
      </c>
      <c r="D28" s="108" t="s">
        <v>511</v>
      </c>
      <c r="E28" s="129" t="s">
        <v>644</v>
      </c>
      <c r="F28" s="109">
        <v>43586</v>
      </c>
      <c r="G28" s="110">
        <v>43587</v>
      </c>
    </row>
    <row r="29" spans="1:9" s="103" customFormat="1" ht="60" x14ac:dyDescent="0.25">
      <c r="A29" s="105">
        <v>27</v>
      </c>
      <c r="B29" s="106" t="s">
        <v>246</v>
      </c>
      <c r="C29" s="107" t="s">
        <v>512</v>
      </c>
      <c r="D29" s="108" t="s">
        <v>513</v>
      </c>
      <c r="E29" s="129" t="s">
        <v>640</v>
      </c>
      <c r="F29" s="109">
        <v>43586</v>
      </c>
      <c r="G29" s="110">
        <v>43593</v>
      </c>
    </row>
    <row r="30" spans="1:9" s="103" customFormat="1" ht="45" x14ac:dyDescent="0.25">
      <c r="A30" s="105">
        <v>28</v>
      </c>
      <c r="B30" s="106" t="s">
        <v>85</v>
      </c>
      <c r="C30" s="107" t="s">
        <v>514</v>
      </c>
      <c r="D30" s="108" t="s">
        <v>515</v>
      </c>
      <c r="E30" s="129" t="s">
        <v>649</v>
      </c>
      <c r="F30" s="109">
        <v>43586</v>
      </c>
      <c r="G30" s="110">
        <v>43598</v>
      </c>
    </row>
    <row r="31" spans="1:9" s="103" customFormat="1" ht="45" x14ac:dyDescent="0.25">
      <c r="A31" s="105">
        <v>29</v>
      </c>
      <c r="B31" s="106" t="s">
        <v>7</v>
      </c>
      <c r="C31" s="107" t="s">
        <v>516</v>
      </c>
      <c r="D31" s="108" t="s">
        <v>517</v>
      </c>
      <c r="E31" s="129" t="s">
        <v>654</v>
      </c>
      <c r="F31" s="109">
        <v>43617</v>
      </c>
      <c r="G31" s="110" t="s">
        <v>518</v>
      </c>
    </row>
    <row r="32" spans="1:9" s="103" customFormat="1" ht="60" x14ac:dyDescent="0.25">
      <c r="A32" s="105">
        <v>30</v>
      </c>
      <c r="B32" s="106" t="s">
        <v>246</v>
      </c>
      <c r="C32" s="107" t="s">
        <v>519</v>
      </c>
      <c r="D32" s="108" t="s">
        <v>520</v>
      </c>
      <c r="E32" s="129" t="s">
        <v>640</v>
      </c>
      <c r="F32" s="109">
        <v>43647</v>
      </c>
      <c r="G32" s="110">
        <v>43651</v>
      </c>
      <c r="I32" s="112"/>
    </row>
    <row r="33" spans="1:11" s="103" customFormat="1" ht="45" x14ac:dyDescent="0.25">
      <c r="A33" s="105">
        <v>31</v>
      </c>
      <c r="B33" s="106" t="s">
        <v>85</v>
      </c>
      <c r="C33" s="107" t="s">
        <v>521</v>
      </c>
      <c r="D33" s="108" t="s">
        <v>522</v>
      </c>
      <c r="E33" s="129" t="s">
        <v>649</v>
      </c>
      <c r="F33" s="110">
        <v>44495</v>
      </c>
      <c r="G33" s="110">
        <v>43647</v>
      </c>
    </row>
    <row r="34" spans="1:11" s="103" customFormat="1" ht="45" x14ac:dyDescent="0.25">
      <c r="A34" s="105">
        <v>32</v>
      </c>
      <c r="B34" s="106" t="s">
        <v>40</v>
      </c>
      <c r="C34" s="107" t="s">
        <v>523</v>
      </c>
      <c r="D34" s="108" t="s">
        <v>524</v>
      </c>
      <c r="E34" s="129" t="s">
        <v>653</v>
      </c>
      <c r="F34" s="109">
        <v>43647</v>
      </c>
      <c r="G34" s="110">
        <v>43647</v>
      </c>
      <c r="K34" s="134"/>
    </row>
    <row r="35" spans="1:11" s="103" customFormat="1" ht="60" x14ac:dyDescent="0.25">
      <c r="A35" s="105">
        <v>33</v>
      </c>
      <c r="B35" s="106" t="s">
        <v>246</v>
      </c>
      <c r="C35" s="107" t="s">
        <v>525</v>
      </c>
      <c r="D35" s="108" t="s">
        <v>526</v>
      </c>
      <c r="E35" s="129" t="s">
        <v>640</v>
      </c>
      <c r="F35" s="109">
        <v>43647</v>
      </c>
      <c r="G35" s="110">
        <v>43651</v>
      </c>
    </row>
    <row r="36" spans="1:11" s="103" customFormat="1" ht="60" x14ac:dyDescent="0.25">
      <c r="A36" s="105">
        <v>34</v>
      </c>
      <c r="B36" s="106" t="s">
        <v>17</v>
      </c>
      <c r="C36" s="107" t="s">
        <v>527</v>
      </c>
      <c r="D36" s="108" t="s">
        <v>617</v>
      </c>
      <c r="E36" s="105" t="s">
        <v>628</v>
      </c>
      <c r="F36" s="109">
        <v>43647</v>
      </c>
      <c r="G36" s="110">
        <v>43647</v>
      </c>
      <c r="K36" s="129" t="s">
        <v>630</v>
      </c>
    </row>
    <row r="37" spans="1:11" s="103" customFormat="1" ht="60" x14ac:dyDescent="0.25">
      <c r="A37" s="105">
        <v>35</v>
      </c>
      <c r="B37" s="106" t="s">
        <v>0</v>
      </c>
      <c r="C37" s="107" t="s">
        <v>528</v>
      </c>
      <c r="D37" s="108" t="s">
        <v>529</v>
      </c>
      <c r="E37" s="129" t="s">
        <v>655</v>
      </c>
      <c r="F37" s="109">
        <v>43647</v>
      </c>
      <c r="G37" s="110">
        <v>43647</v>
      </c>
      <c r="K37" s="134"/>
    </row>
    <row r="38" spans="1:11" s="103" customFormat="1" ht="45" x14ac:dyDescent="0.25">
      <c r="A38" s="105">
        <v>36</v>
      </c>
      <c r="B38" s="106" t="s">
        <v>7</v>
      </c>
      <c r="C38" s="107" t="s">
        <v>530</v>
      </c>
      <c r="D38" s="108" t="s">
        <v>531</v>
      </c>
      <c r="E38" s="129" t="s">
        <v>654</v>
      </c>
      <c r="F38" s="109">
        <v>43647</v>
      </c>
      <c r="G38" s="110">
        <v>43670</v>
      </c>
    </row>
    <row r="39" spans="1:11" s="113" customFormat="1" ht="60" x14ac:dyDescent="0.25">
      <c r="A39" s="105">
        <v>37</v>
      </c>
      <c r="B39" s="130" t="s">
        <v>128</v>
      </c>
      <c r="C39" s="131" t="s">
        <v>532</v>
      </c>
      <c r="D39" s="129" t="s">
        <v>533</v>
      </c>
      <c r="E39" s="129" t="s">
        <v>638</v>
      </c>
      <c r="F39" s="132">
        <v>43647</v>
      </c>
      <c r="G39" s="133">
        <v>43647</v>
      </c>
      <c r="J39" s="135" t="s">
        <v>631</v>
      </c>
      <c r="K39" s="108" t="s">
        <v>469</v>
      </c>
    </row>
    <row r="40" spans="1:11" s="103" customFormat="1" ht="45" x14ac:dyDescent="0.25">
      <c r="A40" s="105">
        <v>38</v>
      </c>
      <c r="B40" s="106" t="s">
        <v>33</v>
      </c>
      <c r="C40" s="107" t="s">
        <v>534</v>
      </c>
      <c r="D40" s="108" t="s">
        <v>535</v>
      </c>
      <c r="E40" s="129" t="s">
        <v>656</v>
      </c>
      <c r="F40" s="109" t="s">
        <v>536</v>
      </c>
      <c r="G40" s="110">
        <v>44066</v>
      </c>
    </row>
    <row r="41" spans="1:11" s="103" customFormat="1" ht="45" x14ac:dyDescent="0.25">
      <c r="A41" s="105">
        <v>39</v>
      </c>
      <c r="B41" s="106" t="s">
        <v>36</v>
      </c>
      <c r="C41" s="107" t="s">
        <v>537</v>
      </c>
      <c r="D41" s="108" t="s">
        <v>538</v>
      </c>
      <c r="E41" s="129" t="s">
        <v>657</v>
      </c>
      <c r="F41" s="109">
        <v>43678</v>
      </c>
      <c r="G41" s="110">
        <v>43685</v>
      </c>
    </row>
    <row r="42" spans="1:11" s="103" customFormat="1" ht="45" x14ac:dyDescent="0.25">
      <c r="A42" s="105">
        <v>40</v>
      </c>
      <c r="B42" s="106" t="s">
        <v>36</v>
      </c>
      <c r="C42" s="107" t="s">
        <v>539</v>
      </c>
      <c r="D42" s="108" t="s">
        <v>540</v>
      </c>
      <c r="E42" s="129" t="s">
        <v>657</v>
      </c>
      <c r="F42" s="109" t="s">
        <v>541</v>
      </c>
      <c r="G42" s="110">
        <v>43706</v>
      </c>
    </row>
    <row r="43" spans="1:11" s="103" customFormat="1" ht="75" x14ac:dyDescent="0.25">
      <c r="A43" s="105">
        <v>41</v>
      </c>
      <c r="B43" s="106" t="s">
        <v>57</v>
      </c>
      <c r="C43" s="107" t="s">
        <v>542</v>
      </c>
      <c r="D43" s="108" t="s">
        <v>543</v>
      </c>
      <c r="E43" s="129" t="s">
        <v>625</v>
      </c>
      <c r="F43" s="109" t="s">
        <v>544</v>
      </c>
      <c r="G43" s="110">
        <v>44029</v>
      </c>
    </row>
    <row r="44" spans="1:11" s="103" customFormat="1" ht="45" x14ac:dyDescent="0.25">
      <c r="A44" s="105">
        <v>42</v>
      </c>
      <c r="B44" s="106" t="s">
        <v>40</v>
      </c>
      <c r="C44" s="107" t="s">
        <v>545</v>
      </c>
      <c r="D44" s="108" t="s">
        <v>546</v>
      </c>
      <c r="E44" s="129" t="s">
        <v>658</v>
      </c>
      <c r="F44" s="109">
        <v>43678</v>
      </c>
      <c r="G44" s="110">
        <v>43678</v>
      </c>
    </row>
    <row r="45" spans="1:11" s="103" customFormat="1" ht="60" x14ac:dyDescent="0.25">
      <c r="A45" s="105">
        <v>43</v>
      </c>
      <c r="B45" s="106" t="s">
        <v>246</v>
      </c>
      <c r="C45" s="107" t="s">
        <v>547</v>
      </c>
      <c r="D45" s="108" t="s">
        <v>548</v>
      </c>
      <c r="E45" s="129" t="s">
        <v>640</v>
      </c>
      <c r="F45" s="109">
        <v>43678</v>
      </c>
      <c r="G45" s="110">
        <v>43696</v>
      </c>
    </row>
    <row r="46" spans="1:11" s="103" customFormat="1" ht="60" x14ac:dyDescent="0.25">
      <c r="A46" s="105">
        <v>44</v>
      </c>
      <c r="B46" s="106" t="s">
        <v>55</v>
      </c>
      <c r="C46" s="107" t="s">
        <v>549</v>
      </c>
      <c r="D46" s="108" t="s">
        <v>620</v>
      </c>
      <c r="E46" s="129" t="s">
        <v>640</v>
      </c>
      <c r="F46" s="109" t="s">
        <v>541</v>
      </c>
      <c r="G46" s="110" t="s">
        <v>621</v>
      </c>
    </row>
    <row r="47" spans="1:11" s="113" customFormat="1" ht="60" x14ac:dyDescent="0.25">
      <c r="A47" s="105">
        <v>45</v>
      </c>
      <c r="B47" s="106" t="s">
        <v>128</v>
      </c>
      <c r="C47" s="107" t="s">
        <v>550</v>
      </c>
      <c r="D47" s="108" t="s">
        <v>551</v>
      </c>
      <c r="E47" s="129" t="s">
        <v>641</v>
      </c>
      <c r="F47" s="109">
        <v>43678</v>
      </c>
      <c r="G47" s="110">
        <v>43693</v>
      </c>
      <c r="K47" s="103"/>
    </row>
    <row r="48" spans="1:11" s="103" customFormat="1" ht="45" x14ac:dyDescent="0.25">
      <c r="A48" s="105">
        <v>46</v>
      </c>
      <c r="B48" s="106" t="s">
        <v>12</v>
      </c>
      <c r="C48" s="107" t="s">
        <v>552</v>
      </c>
      <c r="D48" s="108" t="s">
        <v>553</v>
      </c>
      <c r="E48" s="129" t="s">
        <v>554</v>
      </c>
      <c r="F48" s="109">
        <v>43678</v>
      </c>
      <c r="G48" s="110">
        <v>43703</v>
      </c>
    </row>
    <row r="49" spans="1:11" s="103" customFormat="1" ht="60" x14ac:dyDescent="0.25">
      <c r="A49" s="105">
        <v>47</v>
      </c>
      <c r="B49" s="106" t="s">
        <v>17</v>
      </c>
      <c r="C49" s="107" t="s">
        <v>555</v>
      </c>
      <c r="D49" s="108" t="s">
        <v>556</v>
      </c>
      <c r="E49" s="105" t="s">
        <v>628</v>
      </c>
      <c r="F49" s="109">
        <v>43739</v>
      </c>
      <c r="G49" s="110">
        <v>43711</v>
      </c>
    </row>
    <row r="50" spans="1:11" s="103" customFormat="1" ht="75" x14ac:dyDescent="0.25">
      <c r="A50" s="105">
        <v>48</v>
      </c>
      <c r="B50" s="106" t="s">
        <v>52</v>
      </c>
      <c r="C50" s="107" t="s">
        <v>557</v>
      </c>
      <c r="D50" s="108" t="s">
        <v>558</v>
      </c>
      <c r="E50" s="129" t="s">
        <v>659</v>
      </c>
      <c r="F50" s="110">
        <v>44495</v>
      </c>
      <c r="G50" s="110">
        <v>44044</v>
      </c>
    </row>
    <row r="51" spans="1:11" s="103" customFormat="1" ht="45" x14ac:dyDescent="0.25">
      <c r="A51" s="105">
        <v>49</v>
      </c>
      <c r="B51" s="106" t="s">
        <v>85</v>
      </c>
      <c r="C51" s="107" t="s">
        <v>559</v>
      </c>
      <c r="D51" s="108" t="s">
        <v>560</v>
      </c>
      <c r="E51" s="105" t="s">
        <v>660</v>
      </c>
      <c r="F51" s="109" t="s">
        <v>541</v>
      </c>
      <c r="G51" s="110">
        <v>43725</v>
      </c>
    </row>
    <row r="52" spans="1:11" s="103" customFormat="1" ht="60.75" thickBot="1" x14ac:dyDescent="0.3">
      <c r="A52" s="105">
        <v>50</v>
      </c>
      <c r="B52" s="106" t="s">
        <v>24</v>
      </c>
      <c r="C52" s="107" t="s">
        <v>561</v>
      </c>
      <c r="D52" s="108" t="s">
        <v>562</v>
      </c>
      <c r="E52" s="129" t="s">
        <v>661</v>
      </c>
      <c r="F52" s="109">
        <v>43739</v>
      </c>
      <c r="G52" s="110">
        <v>43714</v>
      </c>
      <c r="H52" s="136"/>
    </row>
    <row r="53" spans="1:11" s="103" customFormat="1" ht="45" x14ac:dyDescent="0.25">
      <c r="A53" s="105">
        <v>51</v>
      </c>
      <c r="B53" s="106" t="s">
        <v>7</v>
      </c>
      <c r="C53" s="107" t="s">
        <v>632</v>
      </c>
      <c r="D53" s="108" t="s">
        <v>633</v>
      </c>
      <c r="E53" s="129" t="s">
        <v>629</v>
      </c>
      <c r="F53" s="109">
        <v>43709</v>
      </c>
      <c r="G53" s="110" t="s">
        <v>634</v>
      </c>
      <c r="H53" s="137"/>
    </row>
    <row r="54" spans="1:11" s="103" customFormat="1" ht="45" x14ac:dyDescent="0.25">
      <c r="A54" s="105">
        <v>52</v>
      </c>
      <c r="B54" s="106" t="s">
        <v>45</v>
      </c>
      <c r="C54" s="107" t="s">
        <v>563</v>
      </c>
      <c r="D54" s="108" t="s">
        <v>564</v>
      </c>
      <c r="E54" s="105" t="s">
        <v>662</v>
      </c>
      <c r="F54" s="109">
        <v>43709</v>
      </c>
      <c r="G54" s="110">
        <v>43721</v>
      </c>
    </row>
    <row r="55" spans="1:11" s="103" customFormat="1" ht="60" x14ac:dyDescent="0.25">
      <c r="A55" s="105">
        <v>53</v>
      </c>
      <c r="B55" s="106" t="s">
        <v>0</v>
      </c>
      <c r="C55" s="107" t="s">
        <v>565</v>
      </c>
      <c r="D55" s="108" t="s">
        <v>566</v>
      </c>
      <c r="E55" s="105" t="s">
        <v>663</v>
      </c>
      <c r="F55" s="109">
        <v>43709</v>
      </c>
      <c r="G55" s="110">
        <v>43741</v>
      </c>
    </row>
    <row r="56" spans="1:11" s="103" customFormat="1" ht="45" x14ac:dyDescent="0.25">
      <c r="A56" s="105">
        <v>54</v>
      </c>
      <c r="B56" s="106" t="s">
        <v>49</v>
      </c>
      <c r="C56" s="107" t="s">
        <v>567</v>
      </c>
      <c r="D56" s="108" t="s">
        <v>568</v>
      </c>
      <c r="E56" s="129" t="s">
        <v>664</v>
      </c>
      <c r="F56" s="109">
        <v>43709</v>
      </c>
      <c r="G56" s="110">
        <v>43739</v>
      </c>
    </row>
    <row r="57" spans="1:11" s="103" customFormat="1" ht="45" x14ac:dyDescent="0.25">
      <c r="A57" s="105">
        <v>55</v>
      </c>
      <c r="B57" s="106" t="s">
        <v>49</v>
      </c>
      <c r="C57" s="107" t="s">
        <v>569</v>
      </c>
      <c r="D57" s="108" t="s">
        <v>570</v>
      </c>
      <c r="E57" s="129" t="s">
        <v>664</v>
      </c>
      <c r="F57" s="109">
        <v>43739</v>
      </c>
      <c r="G57" s="110">
        <v>43752</v>
      </c>
    </row>
    <row r="58" spans="1:11" s="103" customFormat="1" ht="75" x14ac:dyDescent="0.25">
      <c r="A58" s="105">
        <v>56</v>
      </c>
      <c r="B58" s="106" t="s">
        <v>57</v>
      </c>
      <c r="C58" s="107" t="s">
        <v>571</v>
      </c>
      <c r="D58" s="108" t="s">
        <v>572</v>
      </c>
      <c r="E58" s="129" t="s">
        <v>644</v>
      </c>
      <c r="F58" s="109">
        <v>43739</v>
      </c>
      <c r="G58" s="110">
        <v>43739</v>
      </c>
    </row>
    <row r="59" spans="1:11" s="103" customFormat="1" ht="30" x14ac:dyDescent="0.25">
      <c r="A59" s="105">
        <v>57</v>
      </c>
      <c r="B59" s="106" t="s">
        <v>246</v>
      </c>
      <c r="C59" s="107" t="s">
        <v>573</v>
      </c>
      <c r="D59" s="108" t="s">
        <v>574</v>
      </c>
      <c r="E59" s="105" t="s">
        <v>637</v>
      </c>
      <c r="F59" s="109">
        <v>43739</v>
      </c>
      <c r="G59" s="110">
        <v>43756</v>
      </c>
    </row>
    <row r="60" spans="1:11" s="103" customFormat="1" ht="45" x14ac:dyDescent="0.25">
      <c r="A60" s="105">
        <v>58</v>
      </c>
      <c r="B60" s="106" t="s">
        <v>12</v>
      </c>
      <c r="C60" s="107" t="s">
        <v>575</v>
      </c>
      <c r="D60" s="108" t="s">
        <v>576</v>
      </c>
      <c r="E60" s="129" t="s">
        <v>665</v>
      </c>
      <c r="F60" s="109">
        <v>43739</v>
      </c>
      <c r="G60" s="110">
        <v>43759</v>
      </c>
    </row>
    <row r="61" spans="1:11" s="103" customFormat="1" ht="45" x14ac:dyDescent="0.25">
      <c r="A61" s="105">
        <v>59</v>
      </c>
      <c r="B61" s="106" t="s">
        <v>36</v>
      </c>
      <c r="C61" s="107" t="s">
        <v>577</v>
      </c>
      <c r="D61" s="108" t="s">
        <v>578</v>
      </c>
      <c r="E61" s="129" t="s">
        <v>666</v>
      </c>
      <c r="F61" s="109">
        <v>43739</v>
      </c>
      <c r="G61" s="110">
        <v>43759</v>
      </c>
    </row>
    <row r="62" spans="1:11" s="103" customFormat="1" ht="60" x14ac:dyDescent="0.25">
      <c r="A62" s="105">
        <v>60</v>
      </c>
      <c r="B62" s="106" t="s">
        <v>128</v>
      </c>
      <c r="C62" s="107" t="s">
        <v>604</v>
      </c>
      <c r="D62" s="108" t="s">
        <v>605</v>
      </c>
      <c r="E62" s="129" t="s">
        <v>641</v>
      </c>
      <c r="F62" s="109">
        <v>43770</v>
      </c>
      <c r="G62" s="110">
        <v>43767</v>
      </c>
      <c r="I62" s="104"/>
      <c r="J62" s="104"/>
      <c r="K62" s="104"/>
    </row>
    <row r="63" spans="1:11" s="103" customFormat="1" ht="45" x14ac:dyDescent="0.25">
      <c r="A63" s="105">
        <v>61</v>
      </c>
      <c r="B63" s="106" t="s">
        <v>45</v>
      </c>
      <c r="C63" s="107" t="s">
        <v>579</v>
      </c>
      <c r="D63" s="108" t="s">
        <v>580</v>
      </c>
      <c r="E63" s="105" t="s">
        <v>662</v>
      </c>
      <c r="F63" s="109">
        <v>43800</v>
      </c>
      <c r="G63" s="110">
        <v>43824</v>
      </c>
      <c r="H63" s="114"/>
      <c r="I63" s="114"/>
    </row>
    <row r="64" spans="1:11" s="103" customFormat="1" ht="45" x14ac:dyDescent="0.25">
      <c r="A64" s="105">
        <v>62</v>
      </c>
      <c r="B64" s="106" t="s">
        <v>49</v>
      </c>
      <c r="C64" s="107" t="s">
        <v>581</v>
      </c>
      <c r="D64" s="108" t="s">
        <v>582</v>
      </c>
      <c r="E64" s="129" t="s">
        <v>664</v>
      </c>
      <c r="F64" s="109">
        <v>43862</v>
      </c>
      <c r="G64" s="110">
        <v>43864</v>
      </c>
    </row>
    <row r="65" spans="1:11" s="103" customFormat="1" ht="60" x14ac:dyDescent="0.25">
      <c r="A65" s="105">
        <v>63</v>
      </c>
      <c r="B65" s="106" t="s">
        <v>128</v>
      </c>
      <c r="C65" s="107" t="s">
        <v>583</v>
      </c>
      <c r="D65" s="108" t="s">
        <v>584</v>
      </c>
      <c r="E65" s="129" t="s">
        <v>641</v>
      </c>
      <c r="F65" s="109">
        <v>43891</v>
      </c>
      <c r="G65" s="110">
        <v>43846</v>
      </c>
    </row>
    <row r="66" spans="1:11" s="103" customFormat="1" ht="75" x14ac:dyDescent="0.25">
      <c r="A66" s="105">
        <v>64</v>
      </c>
      <c r="B66" s="106" t="s">
        <v>57</v>
      </c>
      <c r="C66" s="107" t="s">
        <v>585</v>
      </c>
      <c r="D66" s="108" t="s">
        <v>586</v>
      </c>
      <c r="E66" s="129" t="s">
        <v>667</v>
      </c>
      <c r="F66" s="109">
        <v>43862</v>
      </c>
      <c r="G66" s="110">
        <v>43864</v>
      </c>
    </row>
    <row r="67" spans="1:11" s="103" customFormat="1" ht="45" x14ac:dyDescent="0.25">
      <c r="A67" s="105">
        <v>65</v>
      </c>
      <c r="B67" s="106" t="s">
        <v>7</v>
      </c>
      <c r="C67" s="107" t="s">
        <v>587</v>
      </c>
      <c r="D67" s="108" t="s">
        <v>588</v>
      </c>
      <c r="E67" s="129" t="s">
        <v>654</v>
      </c>
      <c r="F67" s="109">
        <v>43891</v>
      </c>
      <c r="G67" s="110">
        <v>43893</v>
      </c>
    </row>
    <row r="68" spans="1:11" s="103" customFormat="1" ht="45" x14ac:dyDescent="0.25">
      <c r="A68" s="105">
        <v>66</v>
      </c>
      <c r="B68" s="106" t="s">
        <v>85</v>
      </c>
      <c r="C68" s="107" t="s">
        <v>589</v>
      </c>
      <c r="D68" s="108" t="s">
        <v>590</v>
      </c>
      <c r="E68" s="129" t="s">
        <v>668</v>
      </c>
      <c r="F68" s="109">
        <v>43862</v>
      </c>
      <c r="G68" s="110">
        <v>43867</v>
      </c>
    </row>
    <row r="69" spans="1:11" s="103" customFormat="1" ht="45" x14ac:dyDescent="0.25">
      <c r="A69" s="105">
        <v>67</v>
      </c>
      <c r="B69" s="106" t="s">
        <v>29</v>
      </c>
      <c r="C69" s="107" t="s">
        <v>591</v>
      </c>
      <c r="D69" s="108" t="s">
        <v>592</v>
      </c>
      <c r="E69" s="129" t="s">
        <v>652</v>
      </c>
      <c r="F69" s="109">
        <v>43891</v>
      </c>
      <c r="G69" s="110">
        <v>43891</v>
      </c>
    </row>
    <row r="70" spans="1:11" s="103" customFormat="1" ht="75" x14ac:dyDescent="0.25">
      <c r="A70" s="105">
        <v>68</v>
      </c>
      <c r="B70" s="106" t="s">
        <v>57</v>
      </c>
      <c r="C70" s="107" t="s">
        <v>593</v>
      </c>
      <c r="D70" s="108" t="s">
        <v>594</v>
      </c>
      <c r="E70" s="129" t="s">
        <v>669</v>
      </c>
      <c r="F70" s="109">
        <v>43891</v>
      </c>
      <c r="G70" s="110">
        <v>43893</v>
      </c>
    </row>
    <row r="71" spans="1:11" s="103" customFormat="1" ht="45" x14ac:dyDescent="0.25">
      <c r="A71" s="105">
        <v>69</v>
      </c>
      <c r="B71" s="106" t="s">
        <v>7</v>
      </c>
      <c r="C71" s="107" t="s">
        <v>595</v>
      </c>
      <c r="D71" s="108" t="s">
        <v>622</v>
      </c>
      <c r="E71" s="129" t="s">
        <v>654</v>
      </c>
      <c r="F71" s="109">
        <v>44105</v>
      </c>
      <c r="G71" s="110" t="s">
        <v>623</v>
      </c>
      <c r="K71" s="134"/>
    </row>
    <row r="72" spans="1:11" s="103" customFormat="1" ht="45" x14ac:dyDescent="0.25">
      <c r="A72" s="105">
        <v>70</v>
      </c>
      <c r="B72" s="106" t="s">
        <v>40</v>
      </c>
      <c r="C72" s="107" t="s">
        <v>596</v>
      </c>
      <c r="D72" s="108" t="s">
        <v>597</v>
      </c>
      <c r="E72" s="105" t="s">
        <v>443</v>
      </c>
      <c r="F72" s="109">
        <v>43891</v>
      </c>
      <c r="G72" s="110">
        <v>43891</v>
      </c>
      <c r="K72" s="108" t="s">
        <v>507</v>
      </c>
    </row>
    <row r="73" spans="1:11" s="103" customFormat="1" ht="57.75" customHeight="1" x14ac:dyDescent="0.25">
      <c r="A73" s="105">
        <v>71</v>
      </c>
      <c r="B73" s="106" t="s">
        <v>40</v>
      </c>
      <c r="C73" s="107" t="s">
        <v>598</v>
      </c>
      <c r="D73" s="108" t="s">
        <v>599</v>
      </c>
      <c r="E73" s="105" t="s">
        <v>443</v>
      </c>
      <c r="F73" s="109">
        <v>44166</v>
      </c>
      <c r="G73" s="110">
        <v>44186</v>
      </c>
      <c r="K73" s="108" t="s">
        <v>635</v>
      </c>
    </row>
    <row r="74" spans="1:11" s="103" customFormat="1" ht="60.75" thickBot="1" x14ac:dyDescent="0.3">
      <c r="A74" s="105">
        <v>72</v>
      </c>
      <c r="B74" s="106" t="s">
        <v>24</v>
      </c>
      <c r="C74" s="107" t="s">
        <v>600</v>
      </c>
      <c r="D74" s="108" t="s">
        <v>601</v>
      </c>
      <c r="E74" s="129" t="s">
        <v>661</v>
      </c>
      <c r="F74" s="109">
        <v>44287</v>
      </c>
      <c r="G74" s="110">
        <v>44305</v>
      </c>
      <c r="H74" s="136"/>
    </row>
    <row r="75" spans="1:11" ht="60" x14ac:dyDescent="0.25">
      <c r="A75" s="105">
        <v>73</v>
      </c>
      <c r="B75" s="106" t="s">
        <v>52</v>
      </c>
      <c r="C75" s="107" t="s">
        <v>602</v>
      </c>
      <c r="D75" s="108" t="s">
        <v>603</v>
      </c>
      <c r="E75" s="129" t="s">
        <v>670</v>
      </c>
      <c r="F75" s="109">
        <v>44378</v>
      </c>
      <c r="G75" s="110">
        <v>44406</v>
      </c>
      <c r="I75" s="103"/>
      <c r="J75" s="103"/>
      <c r="K75" s="103"/>
    </row>
    <row r="76" spans="1:11" ht="30" x14ac:dyDescent="0.25">
      <c r="A76" s="105">
        <v>74</v>
      </c>
      <c r="B76" s="106" t="s">
        <v>12</v>
      </c>
      <c r="C76" s="107" t="s">
        <v>612</v>
      </c>
      <c r="D76" s="108" t="s">
        <v>613</v>
      </c>
      <c r="E76" s="129" t="s">
        <v>611</v>
      </c>
      <c r="F76" s="109">
        <v>44555</v>
      </c>
      <c r="G76" s="110">
        <v>44555</v>
      </c>
      <c r="I76" s="103"/>
      <c r="J76" s="103"/>
      <c r="K76" s="103"/>
    </row>
    <row r="77" spans="1:11" ht="60" x14ac:dyDescent="0.25">
      <c r="A77" s="105">
        <v>75</v>
      </c>
      <c r="B77" s="106" t="s">
        <v>17</v>
      </c>
      <c r="C77" s="107" t="s">
        <v>615</v>
      </c>
      <c r="D77" s="108" t="s">
        <v>616</v>
      </c>
      <c r="E77" s="105" t="s">
        <v>628</v>
      </c>
      <c r="F77" s="109">
        <v>44645</v>
      </c>
      <c r="G77" s="110">
        <v>44645</v>
      </c>
      <c r="I77" s="103"/>
      <c r="J77" s="103"/>
      <c r="K77" s="103"/>
    </row>
    <row r="78" spans="1:11" ht="15" x14ac:dyDescent="0.25">
      <c r="A78" s="123"/>
      <c r="B78" s="124"/>
      <c r="C78" s="125"/>
      <c r="D78" s="126"/>
      <c r="E78" s="126"/>
      <c r="F78" s="127"/>
      <c r="G78" s="128"/>
    </row>
    <row r="79" spans="1:11" ht="30" x14ac:dyDescent="0.25">
      <c r="B79" s="115" t="s">
        <v>606</v>
      </c>
      <c r="C79" s="83">
        <v>75</v>
      </c>
    </row>
  </sheetData>
  <autoFilter ref="A2:M77" xr:uid="{70248A1B-8734-48D3-9361-ED23F61DB2AD}"/>
  <pageMargins left="0.7" right="0.7" top="0.75" bottom="0.75" header="0.3" footer="0.3"/>
  <pageSetup paperSize="9" orientation="portrait" r:id="rId1"/>
  <headerFooter>
    <oddHeader>&amp;L&amp;"Calibri"&amp;10&amp;K000000ВНУТРЕННЯЯ ИНФОРМАЦИЯ&amp;1#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CH24"/>
  <sheetViews>
    <sheetView zoomScale="55" zoomScaleNormal="55" workbookViewId="0">
      <selection activeCell="BW27" sqref="BW27"/>
    </sheetView>
  </sheetViews>
  <sheetFormatPr defaultRowHeight="15" x14ac:dyDescent="0.25"/>
  <cols>
    <col min="1" max="1" width="3.5703125" customWidth="1"/>
    <col min="2" max="2" width="19.7109375" customWidth="1"/>
    <col min="3" max="3" width="83.140625" customWidth="1"/>
    <col min="4" max="4" width="23.5703125" customWidth="1"/>
    <col min="5" max="5" width="21" customWidth="1"/>
    <col min="6" max="6" width="17.28515625" customWidth="1"/>
    <col min="7" max="67" width="20.7109375" hidden="1" customWidth="1"/>
    <col min="68" max="68" width="17" hidden="1" customWidth="1"/>
    <col min="69" max="72" width="20.7109375" hidden="1" customWidth="1"/>
    <col min="73" max="74" width="20.7109375" customWidth="1"/>
    <col min="75" max="75" width="18" customWidth="1"/>
    <col min="76" max="86" width="16.7109375" customWidth="1"/>
  </cols>
  <sheetData>
    <row r="1" spans="2:86" ht="20.25" x14ac:dyDescent="0.25">
      <c r="B1" s="66" t="s">
        <v>148</v>
      </c>
      <c r="C1" s="67"/>
      <c r="D1" s="67"/>
      <c r="E1" s="67"/>
      <c r="F1" s="67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  <c r="AB1" s="68"/>
      <c r="AC1" s="68"/>
      <c r="AD1" s="68"/>
      <c r="AE1" s="68"/>
      <c r="AF1" s="68"/>
      <c r="AG1" s="68"/>
      <c r="AH1" s="68"/>
      <c r="AI1" s="68"/>
      <c r="AJ1" s="68"/>
      <c r="AK1" s="68"/>
      <c r="AL1" s="68"/>
      <c r="AM1" s="68"/>
      <c r="AN1" s="68"/>
      <c r="AO1" s="68"/>
      <c r="AP1" s="68"/>
      <c r="AQ1" s="68"/>
      <c r="AR1" s="68"/>
      <c r="AS1" s="68"/>
      <c r="AT1" s="68"/>
      <c r="AU1" s="68"/>
      <c r="AV1" s="68"/>
      <c r="AW1" s="68"/>
      <c r="AX1" s="68"/>
      <c r="AY1" s="68"/>
      <c r="AZ1" s="68"/>
      <c r="BA1" s="68"/>
      <c r="BB1" s="68"/>
      <c r="BC1" s="68"/>
      <c r="BD1" s="68"/>
      <c r="BE1" s="68"/>
      <c r="BF1" s="68"/>
      <c r="BG1" s="68"/>
      <c r="BH1" s="68"/>
      <c r="BI1" s="68"/>
      <c r="BJ1" s="68"/>
      <c r="BK1" s="68"/>
      <c r="BL1" s="68"/>
      <c r="BM1" s="68"/>
      <c r="BN1" s="68"/>
      <c r="BO1" s="68"/>
      <c r="BP1" s="68"/>
      <c r="BQ1" s="68"/>
      <c r="BR1" s="68"/>
      <c r="BS1" s="68"/>
      <c r="BT1" s="68"/>
      <c r="BU1" s="68"/>
      <c r="BV1" s="68"/>
      <c r="BW1" s="69"/>
      <c r="BX1" s="94"/>
      <c r="BY1" s="94"/>
      <c r="BZ1" s="94"/>
      <c r="CA1" s="94"/>
      <c r="CB1" s="94"/>
      <c r="CC1" s="94"/>
      <c r="CD1" s="94"/>
      <c r="CE1" s="94"/>
      <c r="CF1" s="94"/>
      <c r="CG1" s="94"/>
      <c r="CH1" s="94"/>
    </row>
    <row r="2" spans="2:86" ht="20.25" x14ac:dyDescent="0.25">
      <c r="B2" s="65"/>
      <c r="C2" s="29"/>
      <c r="D2" s="29"/>
      <c r="E2" s="29"/>
      <c r="F2" s="29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  <c r="AG2" s="68"/>
      <c r="AH2" s="68"/>
      <c r="AI2" s="68"/>
      <c r="AJ2" s="68"/>
      <c r="AK2" s="68"/>
      <c r="AL2" s="68"/>
      <c r="AM2" s="68"/>
      <c r="AN2" s="68"/>
      <c r="AO2" s="68"/>
      <c r="AP2" s="68"/>
      <c r="AQ2" s="68"/>
      <c r="AR2" s="68"/>
      <c r="AS2" s="68"/>
      <c r="AT2" s="68"/>
      <c r="AU2" s="68"/>
      <c r="AV2" s="68"/>
      <c r="AW2" s="68"/>
      <c r="AX2" s="68"/>
      <c r="AY2" s="68"/>
      <c r="AZ2" s="68"/>
      <c r="BA2" s="68"/>
      <c r="BB2" s="68"/>
      <c r="BC2" s="68"/>
      <c r="BD2" s="68"/>
      <c r="BE2" s="68"/>
      <c r="BF2" s="68"/>
      <c r="BG2" s="68"/>
      <c r="BH2" s="68"/>
      <c r="BI2" s="68"/>
      <c r="BJ2" s="68"/>
      <c r="BK2" s="68"/>
      <c r="BL2" s="68"/>
      <c r="BM2" s="68"/>
      <c r="BN2" s="68"/>
      <c r="BO2" s="68"/>
      <c r="BP2" s="68"/>
      <c r="BQ2" s="68"/>
      <c r="BR2" s="68"/>
      <c r="BS2" s="68"/>
      <c r="BT2" s="68"/>
      <c r="BU2" s="68"/>
      <c r="BV2" s="68"/>
      <c r="BW2" s="69"/>
      <c r="BX2" s="94"/>
      <c r="BY2" s="94"/>
      <c r="BZ2" s="94"/>
      <c r="CA2" s="94"/>
      <c r="CB2" s="94"/>
      <c r="CC2" s="94"/>
      <c r="CD2" s="94"/>
      <c r="CE2" s="94"/>
      <c r="CF2" s="94"/>
      <c r="CG2" s="94"/>
      <c r="CH2" s="94"/>
    </row>
    <row r="3" spans="2:86" ht="63" x14ac:dyDescent="0.25">
      <c r="B3" s="70" t="s">
        <v>190</v>
      </c>
      <c r="C3" s="71" t="s">
        <v>191</v>
      </c>
      <c r="D3" s="70" t="s">
        <v>172</v>
      </c>
      <c r="E3" s="72" t="s">
        <v>153</v>
      </c>
      <c r="F3" s="70" t="s">
        <v>169</v>
      </c>
      <c r="G3" s="79" t="s">
        <v>196</v>
      </c>
      <c r="H3" s="79" t="s">
        <v>198</v>
      </c>
      <c r="I3" s="79" t="s">
        <v>199</v>
      </c>
      <c r="J3" s="79" t="s">
        <v>200</v>
      </c>
      <c r="K3" s="79" t="s">
        <v>201</v>
      </c>
      <c r="L3" s="79" t="s">
        <v>202</v>
      </c>
      <c r="M3" s="79" t="s">
        <v>203</v>
      </c>
      <c r="N3" s="79" t="s">
        <v>205</v>
      </c>
      <c r="O3" s="79" t="s">
        <v>206</v>
      </c>
      <c r="P3" s="79" t="s">
        <v>209</v>
      </c>
      <c r="Q3" s="79" t="s">
        <v>210</v>
      </c>
      <c r="R3" s="79" t="s">
        <v>212</v>
      </c>
      <c r="S3" s="79" t="s">
        <v>213</v>
      </c>
      <c r="T3" s="79" t="s">
        <v>214</v>
      </c>
      <c r="U3" s="79" t="s">
        <v>217</v>
      </c>
      <c r="V3" s="79" t="s">
        <v>220</v>
      </c>
      <c r="W3" s="79" t="s">
        <v>221</v>
      </c>
      <c r="X3" s="79" t="s">
        <v>222</v>
      </c>
      <c r="Y3" s="79" t="s">
        <v>223</v>
      </c>
      <c r="Z3" s="79" t="s">
        <v>224</v>
      </c>
      <c r="AA3" s="79" t="s">
        <v>225</v>
      </c>
      <c r="AB3" s="79" t="s">
        <v>226</v>
      </c>
      <c r="AC3" s="79" t="s">
        <v>228</v>
      </c>
      <c r="AD3" s="79" t="s">
        <v>229</v>
      </c>
      <c r="AE3" s="79" t="s">
        <v>230</v>
      </c>
      <c r="AF3" s="79" t="s">
        <v>231</v>
      </c>
      <c r="AG3" s="79" t="s">
        <v>232</v>
      </c>
      <c r="AH3" s="79" t="s">
        <v>233</v>
      </c>
      <c r="AI3" s="79" t="s">
        <v>235</v>
      </c>
      <c r="AJ3" s="79" t="s">
        <v>236</v>
      </c>
      <c r="AK3" s="79" t="s">
        <v>237</v>
      </c>
      <c r="AL3" s="79" t="s">
        <v>241</v>
      </c>
      <c r="AM3" s="79" t="s">
        <v>242</v>
      </c>
      <c r="AN3" s="79" t="s">
        <v>243</v>
      </c>
      <c r="AO3" s="79" t="s">
        <v>244</v>
      </c>
      <c r="AP3" s="79" t="s">
        <v>245</v>
      </c>
      <c r="AQ3" s="79" t="s">
        <v>253</v>
      </c>
      <c r="AR3" s="79" t="s">
        <v>285</v>
      </c>
      <c r="AS3" s="79" t="s">
        <v>286</v>
      </c>
      <c r="AT3" s="79" t="s">
        <v>287</v>
      </c>
      <c r="AU3" s="79" t="s">
        <v>288</v>
      </c>
      <c r="AV3" s="79" t="s">
        <v>289</v>
      </c>
      <c r="AW3" s="79" t="s">
        <v>290</v>
      </c>
      <c r="AX3" s="79" t="s">
        <v>291</v>
      </c>
      <c r="AY3" s="79" t="s">
        <v>292</v>
      </c>
      <c r="AZ3" s="79" t="s">
        <v>293</v>
      </c>
      <c r="BA3" s="79" t="s">
        <v>299</v>
      </c>
      <c r="BB3" s="79" t="s">
        <v>300</v>
      </c>
      <c r="BC3" s="79" t="s">
        <v>303</v>
      </c>
      <c r="BD3" s="79" t="s">
        <v>304</v>
      </c>
      <c r="BE3" s="79" t="s">
        <v>305</v>
      </c>
      <c r="BF3" s="79" t="s">
        <v>306</v>
      </c>
      <c r="BG3" s="79" t="s">
        <v>307</v>
      </c>
      <c r="BH3" s="79" t="s">
        <v>309</v>
      </c>
      <c r="BI3" s="79" t="s">
        <v>310</v>
      </c>
      <c r="BJ3" s="79" t="s">
        <v>311</v>
      </c>
      <c r="BK3" s="79" t="s">
        <v>311</v>
      </c>
      <c r="BL3" s="79" t="s">
        <v>312</v>
      </c>
      <c r="BM3" s="79" t="s">
        <v>313</v>
      </c>
      <c r="BN3" s="79" t="s">
        <v>314</v>
      </c>
      <c r="BO3" s="79" t="s">
        <v>316</v>
      </c>
      <c r="BP3" s="73" t="s">
        <v>317</v>
      </c>
      <c r="BQ3" s="79" t="s">
        <v>318</v>
      </c>
      <c r="BR3" s="79" t="s">
        <v>325</v>
      </c>
      <c r="BS3" s="79" t="s">
        <v>414</v>
      </c>
      <c r="BT3" s="79" t="s">
        <v>426</v>
      </c>
      <c r="BU3" s="79" t="s">
        <v>427</v>
      </c>
      <c r="BV3" s="79" t="s">
        <v>429</v>
      </c>
      <c r="BW3" s="70" t="s">
        <v>430</v>
      </c>
      <c r="BX3" s="70" t="s">
        <v>433</v>
      </c>
      <c r="BY3" s="70" t="s">
        <v>434</v>
      </c>
      <c r="BZ3" s="70" t="s">
        <v>435</v>
      </c>
      <c r="CA3" s="70" t="s">
        <v>439</v>
      </c>
      <c r="CB3" s="70" t="s">
        <v>440</v>
      </c>
      <c r="CC3" s="70" t="s">
        <v>441</v>
      </c>
      <c r="CD3" s="70" t="s">
        <v>607</v>
      </c>
      <c r="CE3" s="70" t="s">
        <v>614</v>
      </c>
      <c r="CF3" s="70" t="s">
        <v>618</v>
      </c>
      <c r="CG3" s="70" t="s">
        <v>624</v>
      </c>
      <c r="CH3" s="70" t="s">
        <v>636</v>
      </c>
    </row>
    <row r="4" spans="2:86" ht="15.75" x14ac:dyDescent="0.25">
      <c r="B4" s="75" t="s">
        <v>0</v>
      </c>
      <c r="C4" s="76" t="s">
        <v>1</v>
      </c>
      <c r="D4" s="81">
        <v>305216530021</v>
      </c>
      <c r="E4" s="82" t="s">
        <v>156</v>
      </c>
      <c r="F4" s="186" t="s">
        <v>170</v>
      </c>
      <c r="G4" s="77">
        <v>10</v>
      </c>
      <c r="H4" s="77">
        <v>10</v>
      </c>
      <c r="I4" s="77">
        <v>10</v>
      </c>
      <c r="J4" s="77">
        <v>10</v>
      </c>
      <c r="K4" s="77">
        <v>9</v>
      </c>
      <c r="L4" s="77">
        <v>9</v>
      </c>
      <c r="M4" s="77">
        <v>9</v>
      </c>
      <c r="N4" s="77">
        <v>9</v>
      </c>
      <c r="O4" s="77">
        <v>9</v>
      </c>
      <c r="P4" s="77">
        <v>10</v>
      </c>
      <c r="Q4" s="77">
        <v>10</v>
      </c>
      <c r="R4" s="77">
        <v>10</v>
      </c>
      <c r="S4" s="77">
        <v>10</v>
      </c>
      <c r="T4" s="77">
        <v>10</v>
      </c>
      <c r="U4" s="77">
        <v>10</v>
      </c>
      <c r="V4" s="77">
        <v>10</v>
      </c>
      <c r="W4" s="77">
        <v>10</v>
      </c>
      <c r="X4" s="77">
        <v>10</v>
      </c>
      <c r="Y4" s="77">
        <v>10</v>
      </c>
      <c r="Z4" s="77">
        <v>10</v>
      </c>
      <c r="AA4" s="77">
        <v>10</v>
      </c>
      <c r="AB4" s="77">
        <v>9</v>
      </c>
      <c r="AC4" s="77">
        <v>9</v>
      </c>
      <c r="AD4" s="77">
        <v>9</v>
      </c>
      <c r="AE4" s="77">
        <v>9</v>
      </c>
      <c r="AF4" s="77">
        <v>9</v>
      </c>
      <c r="AG4" s="77">
        <v>9</v>
      </c>
      <c r="AH4" s="77">
        <v>9</v>
      </c>
      <c r="AI4" s="77">
        <v>9</v>
      </c>
      <c r="AJ4" s="77">
        <v>9</v>
      </c>
      <c r="AK4" s="77">
        <v>9</v>
      </c>
      <c r="AL4" s="77">
        <v>9</v>
      </c>
      <c r="AM4" s="77">
        <v>9</v>
      </c>
      <c r="AN4" s="77">
        <v>9</v>
      </c>
      <c r="AO4" s="77">
        <v>9</v>
      </c>
      <c r="AP4" s="77">
        <v>9</v>
      </c>
      <c r="AQ4" s="77">
        <v>9</v>
      </c>
      <c r="AR4" s="77">
        <v>9</v>
      </c>
      <c r="AS4" s="77">
        <v>9</v>
      </c>
      <c r="AT4" s="77">
        <v>9</v>
      </c>
      <c r="AU4" s="77">
        <v>9</v>
      </c>
      <c r="AV4" s="77">
        <v>9</v>
      </c>
      <c r="AW4" s="77">
        <v>9</v>
      </c>
      <c r="AX4" s="77">
        <v>9</v>
      </c>
      <c r="AY4" s="77">
        <v>9</v>
      </c>
      <c r="AZ4" s="77">
        <v>9</v>
      </c>
      <c r="BA4" s="77">
        <v>9</v>
      </c>
      <c r="BB4" s="77">
        <v>9</v>
      </c>
      <c r="BC4" s="77">
        <v>9</v>
      </c>
      <c r="BD4" s="77">
        <v>9</v>
      </c>
      <c r="BE4" s="77">
        <v>9</v>
      </c>
      <c r="BF4" s="77">
        <v>9</v>
      </c>
      <c r="BG4" s="77">
        <v>9</v>
      </c>
      <c r="BH4" s="77">
        <v>9</v>
      </c>
      <c r="BI4" s="77">
        <v>9</v>
      </c>
      <c r="BJ4" s="77">
        <v>9</v>
      </c>
      <c r="BK4" s="77">
        <v>9</v>
      </c>
      <c r="BL4" s="77">
        <v>9</v>
      </c>
      <c r="BM4" s="77">
        <v>9</v>
      </c>
      <c r="BN4" s="77">
        <v>9</v>
      </c>
      <c r="BO4" s="77">
        <v>9</v>
      </c>
      <c r="BP4" s="77">
        <v>0</v>
      </c>
      <c r="BQ4" s="77">
        <v>9</v>
      </c>
      <c r="BR4" s="77">
        <v>9</v>
      </c>
      <c r="BS4" s="77">
        <v>9</v>
      </c>
      <c r="BT4" s="77">
        <v>9</v>
      </c>
      <c r="BU4" s="77">
        <v>9</v>
      </c>
      <c r="BV4" s="77">
        <v>9</v>
      </c>
      <c r="BW4" s="77">
        <v>9</v>
      </c>
      <c r="BX4" s="77">
        <v>9</v>
      </c>
      <c r="BY4" s="77">
        <v>9</v>
      </c>
      <c r="BZ4" s="77">
        <v>9</v>
      </c>
      <c r="CA4" s="77">
        <v>9</v>
      </c>
      <c r="CB4" s="77">
        <v>9</v>
      </c>
      <c r="CC4" s="77">
        <v>9</v>
      </c>
      <c r="CD4" s="77">
        <v>9</v>
      </c>
      <c r="CE4" s="77">
        <v>9</v>
      </c>
      <c r="CF4" s="77">
        <v>9</v>
      </c>
      <c r="CG4" s="77">
        <v>9</v>
      </c>
      <c r="CH4" s="77">
        <v>9</v>
      </c>
    </row>
    <row r="5" spans="2:86" ht="15.75" x14ac:dyDescent="0.25">
      <c r="B5" s="75" t="s">
        <v>7</v>
      </c>
      <c r="C5" s="76" t="s">
        <v>8</v>
      </c>
      <c r="D5" s="81">
        <v>305216530664</v>
      </c>
      <c r="E5" s="82" t="s">
        <v>157</v>
      </c>
      <c r="F5" s="186"/>
      <c r="G5" s="77">
        <v>9</v>
      </c>
      <c r="H5" s="77">
        <v>9</v>
      </c>
      <c r="I5" s="77">
        <v>9</v>
      </c>
      <c r="J5" s="77">
        <v>9</v>
      </c>
      <c r="K5" s="77">
        <v>9</v>
      </c>
      <c r="L5" s="77">
        <v>9</v>
      </c>
      <c r="M5" s="77">
        <v>9</v>
      </c>
      <c r="N5" s="77">
        <v>9</v>
      </c>
      <c r="O5" s="77">
        <v>9</v>
      </c>
      <c r="P5" s="77">
        <v>9</v>
      </c>
      <c r="Q5" s="77">
        <v>9</v>
      </c>
      <c r="R5" s="77">
        <v>9</v>
      </c>
      <c r="S5" s="77">
        <v>9</v>
      </c>
      <c r="T5" s="77">
        <v>9</v>
      </c>
      <c r="U5" s="77">
        <v>9</v>
      </c>
      <c r="V5" s="77">
        <v>9</v>
      </c>
      <c r="W5" s="77">
        <v>9</v>
      </c>
      <c r="X5" s="77">
        <v>9</v>
      </c>
      <c r="Y5" s="77">
        <v>9</v>
      </c>
      <c r="Z5" s="77">
        <v>9</v>
      </c>
      <c r="AA5" s="77">
        <v>9</v>
      </c>
      <c r="AB5" s="77">
        <v>9</v>
      </c>
      <c r="AC5" s="77">
        <v>9</v>
      </c>
      <c r="AD5" s="77">
        <v>9</v>
      </c>
      <c r="AE5" s="77">
        <v>9</v>
      </c>
      <c r="AF5" s="77">
        <v>9</v>
      </c>
      <c r="AG5" s="77">
        <v>9</v>
      </c>
      <c r="AH5" s="77">
        <v>9</v>
      </c>
      <c r="AI5" s="77">
        <v>9</v>
      </c>
      <c r="AJ5" s="77">
        <v>9</v>
      </c>
      <c r="AK5" s="77">
        <v>9</v>
      </c>
      <c r="AL5" s="77">
        <v>9</v>
      </c>
      <c r="AM5" s="77">
        <v>9</v>
      </c>
      <c r="AN5" s="77">
        <v>9</v>
      </c>
      <c r="AO5" s="77">
        <v>9</v>
      </c>
      <c r="AP5" s="77">
        <v>9</v>
      </c>
      <c r="AQ5" s="77">
        <v>9</v>
      </c>
      <c r="AR5" s="77">
        <v>9</v>
      </c>
      <c r="AS5" s="77">
        <v>9</v>
      </c>
      <c r="AT5" s="77">
        <v>9</v>
      </c>
      <c r="AU5" s="77">
        <v>9</v>
      </c>
      <c r="AV5" s="77">
        <v>9</v>
      </c>
      <c r="AW5" s="77">
        <v>9</v>
      </c>
      <c r="AX5" s="77">
        <v>9</v>
      </c>
      <c r="AY5" s="77">
        <v>9</v>
      </c>
      <c r="AZ5" s="77">
        <v>9</v>
      </c>
      <c r="BA5" s="77">
        <v>9</v>
      </c>
      <c r="BB5" s="77">
        <v>9</v>
      </c>
      <c r="BC5" s="77">
        <v>9</v>
      </c>
      <c r="BD5" s="77">
        <v>9</v>
      </c>
      <c r="BE5" s="77">
        <v>9</v>
      </c>
      <c r="BF5" s="77">
        <v>9</v>
      </c>
      <c r="BG5" s="77">
        <v>9</v>
      </c>
      <c r="BH5" s="77">
        <v>9</v>
      </c>
      <c r="BI5" s="77">
        <v>9</v>
      </c>
      <c r="BJ5" s="77">
        <v>9</v>
      </c>
      <c r="BK5" s="77">
        <v>9</v>
      </c>
      <c r="BL5" s="77">
        <v>9</v>
      </c>
      <c r="BM5" s="77">
        <v>9</v>
      </c>
      <c r="BN5" s="77">
        <v>9</v>
      </c>
      <c r="BO5" s="77">
        <v>8</v>
      </c>
      <c r="BP5" s="77">
        <v>-1</v>
      </c>
      <c r="BQ5" s="77">
        <v>8</v>
      </c>
      <c r="BR5" s="77">
        <v>8</v>
      </c>
      <c r="BS5" s="77">
        <v>8</v>
      </c>
      <c r="BT5" s="77">
        <v>8</v>
      </c>
      <c r="BU5" s="77">
        <v>8</v>
      </c>
      <c r="BV5" s="77">
        <v>8</v>
      </c>
      <c r="BW5" s="77">
        <v>8</v>
      </c>
      <c r="BX5" s="77">
        <v>8</v>
      </c>
      <c r="BY5" s="77">
        <v>8</v>
      </c>
      <c r="BZ5" s="77">
        <v>8</v>
      </c>
      <c r="CA5" s="77">
        <v>8</v>
      </c>
      <c r="CB5" s="77">
        <v>8</v>
      </c>
      <c r="CC5" s="77">
        <v>8</v>
      </c>
      <c r="CD5" s="77">
        <v>8</v>
      </c>
      <c r="CE5" s="77">
        <v>8</v>
      </c>
      <c r="CF5" s="77">
        <v>8</v>
      </c>
      <c r="CG5" s="77">
        <v>8</v>
      </c>
      <c r="CH5" s="77">
        <v>8</v>
      </c>
    </row>
    <row r="6" spans="2:86" ht="15.75" x14ac:dyDescent="0.25">
      <c r="B6" s="75" t="s">
        <v>12</v>
      </c>
      <c r="C6" s="76" t="s">
        <v>13</v>
      </c>
      <c r="D6" s="81">
        <v>305216530662</v>
      </c>
      <c r="E6" s="82" t="s">
        <v>158</v>
      </c>
      <c r="F6" s="186"/>
      <c r="G6" s="77">
        <v>10</v>
      </c>
      <c r="H6" s="77">
        <v>10</v>
      </c>
      <c r="I6" s="77">
        <v>9</v>
      </c>
      <c r="J6" s="77">
        <v>9</v>
      </c>
      <c r="K6" s="77">
        <v>9</v>
      </c>
      <c r="L6" s="77">
        <v>8</v>
      </c>
      <c r="M6" s="77">
        <v>8</v>
      </c>
      <c r="N6" s="77">
        <v>8</v>
      </c>
      <c r="O6" s="77">
        <v>8</v>
      </c>
      <c r="P6" s="77">
        <v>8</v>
      </c>
      <c r="Q6" s="77">
        <v>8</v>
      </c>
      <c r="R6" s="77">
        <v>8</v>
      </c>
      <c r="S6" s="77">
        <v>8</v>
      </c>
      <c r="T6" s="77">
        <v>8</v>
      </c>
      <c r="U6" s="77">
        <v>8</v>
      </c>
      <c r="V6" s="77">
        <v>8</v>
      </c>
      <c r="W6" s="77">
        <v>8</v>
      </c>
      <c r="X6" s="77">
        <v>8</v>
      </c>
      <c r="Y6" s="77">
        <v>8</v>
      </c>
      <c r="Z6" s="77">
        <v>8</v>
      </c>
      <c r="AA6" s="77">
        <v>8</v>
      </c>
      <c r="AB6" s="77">
        <v>8</v>
      </c>
      <c r="AC6" s="77">
        <v>8</v>
      </c>
      <c r="AD6" s="77">
        <v>8</v>
      </c>
      <c r="AE6" s="77">
        <v>8</v>
      </c>
      <c r="AF6" s="77">
        <v>8</v>
      </c>
      <c r="AG6" s="77">
        <v>8</v>
      </c>
      <c r="AH6" s="77">
        <v>8</v>
      </c>
      <c r="AI6" s="77">
        <v>8</v>
      </c>
      <c r="AJ6" s="77">
        <v>8</v>
      </c>
      <c r="AK6" s="77">
        <v>8</v>
      </c>
      <c r="AL6" s="77">
        <v>8</v>
      </c>
      <c r="AM6" s="77">
        <v>8</v>
      </c>
      <c r="AN6" s="77">
        <v>8</v>
      </c>
      <c r="AO6" s="77">
        <v>8</v>
      </c>
      <c r="AP6" s="77">
        <v>8</v>
      </c>
      <c r="AQ6" s="77">
        <v>8</v>
      </c>
      <c r="AR6" s="77">
        <v>9</v>
      </c>
      <c r="AS6" s="77">
        <v>9</v>
      </c>
      <c r="AT6" s="77">
        <v>9</v>
      </c>
      <c r="AU6" s="77">
        <v>8</v>
      </c>
      <c r="AV6" s="77">
        <v>8</v>
      </c>
      <c r="AW6" s="77">
        <v>8</v>
      </c>
      <c r="AX6" s="77">
        <v>8</v>
      </c>
      <c r="AY6" s="77">
        <v>8</v>
      </c>
      <c r="AZ6" s="77">
        <v>8</v>
      </c>
      <c r="BA6" s="77">
        <v>8</v>
      </c>
      <c r="BB6" s="77">
        <v>8</v>
      </c>
      <c r="BC6" s="77">
        <v>8</v>
      </c>
      <c r="BD6" s="77">
        <v>8</v>
      </c>
      <c r="BE6" s="77">
        <v>8</v>
      </c>
      <c r="BF6" s="77">
        <v>8</v>
      </c>
      <c r="BG6" s="77">
        <v>8</v>
      </c>
      <c r="BH6" s="77">
        <v>8</v>
      </c>
      <c r="BI6" s="77">
        <v>8</v>
      </c>
      <c r="BJ6" s="77">
        <v>8</v>
      </c>
      <c r="BK6" s="77">
        <v>8</v>
      </c>
      <c r="BL6" s="77">
        <v>8</v>
      </c>
      <c r="BM6" s="77">
        <v>8</v>
      </c>
      <c r="BN6" s="77">
        <v>8</v>
      </c>
      <c r="BO6" s="77">
        <v>8</v>
      </c>
      <c r="BP6" s="77">
        <v>0</v>
      </c>
      <c r="BQ6" s="77">
        <v>8</v>
      </c>
      <c r="BR6" s="77">
        <v>8</v>
      </c>
      <c r="BS6" s="77">
        <v>8</v>
      </c>
      <c r="BT6" s="77">
        <v>8</v>
      </c>
      <c r="BU6" s="77">
        <v>8</v>
      </c>
      <c r="BV6" s="77">
        <v>8</v>
      </c>
      <c r="BW6" s="77">
        <v>8</v>
      </c>
      <c r="BX6" s="77">
        <v>8</v>
      </c>
      <c r="BY6" s="77">
        <v>8</v>
      </c>
      <c r="BZ6" s="77">
        <v>8</v>
      </c>
      <c r="CA6" s="77">
        <v>8</v>
      </c>
      <c r="CB6" s="77">
        <v>8</v>
      </c>
      <c r="CC6" s="77">
        <v>9</v>
      </c>
      <c r="CD6" s="77">
        <v>9</v>
      </c>
      <c r="CE6" s="77">
        <v>9</v>
      </c>
      <c r="CF6" s="77">
        <v>9</v>
      </c>
      <c r="CG6" s="77">
        <v>9</v>
      </c>
      <c r="CH6" s="77">
        <v>9</v>
      </c>
    </row>
    <row r="7" spans="2:86" ht="15.75" x14ac:dyDescent="0.25">
      <c r="B7" s="75" t="s">
        <v>17</v>
      </c>
      <c r="C7" s="76" t="s">
        <v>188</v>
      </c>
      <c r="D7" s="81">
        <v>305216530663</v>
      </c>
      <c r="E7" s="82" t="s">
        <v>189</v>
      </c>
      <c r="F7" s="186"/>
      <c r="G7" s="77">
        <v>16</v>
      </c>
      <c r="H7" s="77">
        <v>16</v>
      </c>
      <c r="I7" s="77">
        <v>16</v>
      </c>
      <c r="J7" s="77">
        <v>16</v>
      </c>
      <c r="K7" s="77">
        <v>16</v>
      </c>
      <c r="L7" s="77">
        <v>16</v>
      </c>
      <c r="M7" s="77">
        <v>16</v>
      </c>
      <c r="N7" s="77">
        <v>15</v>
      </c>
      <c r="O7" s="77">
        <v>15</v>
      </c>
      <c r="P7" s="77">
        <v>15</v>
      </c>
      <c r="Q7" s="77">
        <v>15</v>
      </c>
      <c r="R7" s="77">
        <v>14</v>
      </c>
      <c r="S7" s="77">
        <v>14</v>
      </c>
      <c r="T7" s="77">
        <v>14</v>
      </c>
      <c r="U7" s="77">
        <v>14</v>
      </c>
      <c r="V7" s="77">
        <v>14</v>
      </c>
      <c r="W7" s="77">
        <v>14</v>
      </c>
      <c r="X7" s="77">
        <v>14</v>
      </c>
      <c r="Y7" s="77">
        <v>14</v>
      </c>
      <c r="Z7" s="77">
        <v>14</v>
      </c>
      <c r="AA7" s="77">
        <v>14</v>
      </c>
      <c r="AB7" s="77">
        <v>14</v>
      </c>
      <c r="AC7" s="77">
        <v>14</v>
      </c>
      <c r="AD7" s="77">
        <v>14</v>
      </c>
      <c r="AE7" s="77">
        <v>14</v>
      </c>
      <c r="AF7" s="77">
        <v>14</v>
      </c>
      <c r="AG7" s="77">
        <v>14</v>
      </c>
      <c r="AH7" s="77">
        <v>14</v>
      </c>
      <c r="AI7" s="77">
        <v>14</v>
      </c>
      <c r="AJ7" s="77">
        <v>14</v>
      </c>
      <c r="AK7" s="77">
        <v>14</v>
      </c>
      <c r="AL7" s="77">
        <v>14</v>
      </c>
      <c r="AM7" s="77">
        <v>14</v>
      </c>
      <c r="AN7" s="77">
        <v>14</v>
      </c>
      <c r="AO7" s="77">
        <v>14</v>
      </c>
      <c r="AP7" s="77">
        <v>14</v>
      </c>
      <c r="AQ7" s="77">
        <v>14</v>
      </c>
      <c r="AR7" s="77">
        <v>14</v>
      </c>
      <c r="AS7" s="77">
        <v>14</v>
      </c>
      <c r="AT7" s="77">
        <v>14</v>
      </c>
      <c r="AU7" s="77">
        <v>14</v>
      </c>
      <c r="AV7" s="77">
        <v>14</v>
      </c>
      <c r="AW7" s="77">
        <v>14</v>
      </c>
      <c r="AX7" s="77">
        <v>14</v>
      </c>
      <c r="AY7" s="77">
        <v>14</v>
      </c>
      <c r="AZ7" s="77">
        <v>14</v>
      </c>
      <c r="BA7" s="77">
        <v>14</v>
      </c>
      <c r="BB7" s="77">
        <v>14</v>
      </c>
      <c r="BC7" s="77">
        <v>14</v>
      </c>
      <c r="BD7" s="77">
        <v>14</v>
      </c>
      <c r="BE7" s="77">
        <v>14</v>
      </c>
      <c r="BF7" s="77">
        <v>14</v>
      </c>
      <c r="BG7" s="77">
        <v>14</v>
      </c>
      <c r="BH7" s="77">
        <v>14</v>
      </c>
      <c r="BI7" s="77">
        <v>14</v>
      </c>
      <c r="BJ7" s="77">
        <v>14</v>
      </c>
      <c r="BK7" s="77">
        <v>14</v>
      </c>
      <c r="BL7" s="77">
        <v>14</v>
      </c>
      <c r="BM7" s="77">
        <v>14</v>
      </c>
      <c r="BN7" s="77">
        <v>14</v>
      </c>
      <c r="BO7" s="77">
        <v>14</v>
      </c>
      <c r="BP7" s="77">
        <v>0</v>
      </c>
      <c r="BQ7" s="77">
        <v>14</v>
      </c>
      <c r="BR7" s="77">
        <v>14</v>
      </c>
      <c r="BS7" s="77">
        <v>14</v>
      </c>
      <c r="BT7" s="77">
        <v>15</v>
      </c>
      <c r="BU7" s="77">
        <v>15</v>
      </c>
      <c r="BV7" s="77">
        <v>15</v>
      </c>
      <c r="BW7" s="77">
        <v>15</v>
      </c>
      <c r="BX7" s="77">
        <v>15</v>
      </c>
      <c r="BY7" s="77">
        <v>15</v>
      </c>
      <c r="BZ7" s="77">
        <v>15</v>
      </c>
      <c r="CA7" s="77">
        <v>15</v>
      </c>
      <c r="CB7" s="77">
        <v>16</v>
      </c>
      <c r="CC7" s="77">
        <v>16</v>
      </c>
      <c r="CD7" s="77">
        <v>16</v>
      </c>
      <c r="CE7" s="77">
        <v>16</v>
      </c>
      <c r="CF7" s="77">
        <v>16</v>
      </c>
      <c r="CG7" s="77">
        <v>16</v>
      </c>
      <c r="CH7" s="77">
        <v>16</v>
      </c>
    </row>
    <row r="8" spans="2:86" ht="15.75" x14ac:dyDescent="0.25">
      <c r="B8" s="75" t="s">
        <v>24</v>
      </c>
      <c r="C8" s="76" t="s">
        <v>25</v>
      </c>
      <c r="D8" s="81">
        <v>305216530666</v>
      </c>
      <c r="E8" s="82" t="s">
        <v>166</v>
      </c>
      <c r="F8" s="186"/>
      <c r="G8" s="77">
        <v>14</v>
      </c>
      <c r="H8" s="77">
        <v>14</v>
      </c>
      <c r="I8" s="77">
        <v>14</v>
      </c>
      <c r="J8" s="77">
        <v>14</v>
      </c>
      <c r="K8" s="77">
        <v>14</v>
      </c>
      <c r="L8" s="77">
        <v>14</v>
      </c>
      <c r="M8" s="77">
        <v>14</v>
      </c>
      <c r="N8" s="77">
        <v>14</v>
      </c>
      <c r="O8" s="77">
        <v>12</v>
      </c>
      <c r="P8" s="77">
        <v>12</v>
      </c>
      <c r="Q8" s="77">
        <v>12</v>
      </c>
      <c r="R8" s="77">
        <v>12</v>
      </c>
      <c r="S8" s="77">
        <v>12</v>
      </c>
      <c r="T8" s="77">
        <v>12</v>
      </c>
      <c r="U8" s="77">
        <v>12</v>
      </c>
      <c r="V8" s="77">
        <v>12</v>
      </c>
      <c r="W8" s="77">
        <v>12</v>
      </c>
      <c r="X8" s="77">
        <v>12</v>
      </c>
      <c r="Y8" s="77">
        <v>12</v>
      </c>
      <c r="Z8" s="77">
        <v>12</v>
      </c>
      <c r="AA8" s="77">
        <v>12</v>
      </c>
      <c r="AB8" s="77">
        <v>12</v>
      </c>
      <c r="AC8" s="77">
        <v>12</v>
      </c>
      <c r="AD8" s="77">
        <v>12</v>
      </c>
      <c r="AE8" s="77">
        <v>12</v>
      </c>
      <c r="AF8" s="77">
        <v>12</v>
      </c>
      <c r="AG8" s="77">
        <v>12</v>
      </c>
      <c r="AH8" s="77">
        <v>12</v>
      </c>
      <c r="AI8" s="77">
        <v>12</v>
      </c>
      <c r="AJ8" s="77">
        <v>12</v>
      </c>
      <c r="AK8" s="77">
        <v>12</v>
      </c>
      <c r="AL8" s="77">
        <v>12</v>
      </c>
      <c r="AM8" s="77">
        <v>12</v>
      </c>
      <c r="AN8" s="77">
        <v>12</v>
      </c>
      <c r="AO8" s="77">
        <v>12</v>
      </c>
      <c r="AP8" s="77">
        <v>12</v>
      </c>
      <c r="AQ8" s="77">
        <v>12</v>
      </c>
      <c r="AR8" s="77">
        <v>12</v>
      </c>
      <c r="AS8" s="77">
        <v>12</v>
      </c>
      <c r="AT8" s="77">
        <v>12</v>
      </c>
      <c r="AU8" s="77">
        <v>12</v>
      </c>
      <c r="AV8" s="77">
        <v>12</v>
      </c>
      <c r="AW8" s="77">
        <v>12</v>
      </c>
      <c r="AX8" s="77">
        <v>12</v>
      </c>
      <c r="AY8" s="77">
        <v>12</v>
      </c>
      <c r="AZ8" s="77">
        <v>12</v>
      </c>
      <c r="BA8" s="77">
        <v>12</v>
      </c>
      <c r="BB8" s="77">
        <v>12</v>
      </c>
      <c r="BC8" s="77">
        <v>12</v>
      </c>
      <c r="BD8" s="77">
        <v>12</v>
      </c>
      <c r="BE8" s="77">
        <v>12</v>
      </c>
      <c r="BF8" s="77">
        <v>12</v>
      </c>
      <c r="BG8" s="77">
        <v>12</v>
      </c>
      <c r="BH8" s="77">
        <v>12</v>
      </c>
      <c r="BI8" s="77">
        <v>12</v>
      </c>
      <c r="BJ8" s="77">
        <v>12</v>
      </c>
      <c r="BK8" s="77">
        <v>12</v>
      </c>
      <c r="BL8" s="77">
        <v>12</v>
      </c>
      <c r="BM8" s="77">
        <v>12</v>
      </c>
      <c r="BN8" s="77">
        <v>12</v>
      </c>
      <c r="BO8" s="77">
        <v>12</v>
      </c>
      <c r="BP8" s="77">
        <v>0</v>
      </c>
      <c r="BQ8" s="77">
        <v>12</v>
      </c>
      <c r="BR8" s="77">
        <v>12</v>
      </c>
      <c r="BS8" s="77">
        <v>12</v>
      </c>
      <c r="BT8" s="77">
        <v>12</v>
      </c>
      <c r="BU8" s="77">
        <v>11</v>
      </c>
      <c r="BV8" s="77">
        <v>11</v>
      </c>
      <c r="BW8" s="93">
        <v>10</v>
      </c>
      <c r="BX8" s="77">
        <v>10</v>
      </c>
      <c r="BY8" s="77">
        <v>10</v>
      </c>
      <c r="BZ8" s="77">
        <v>10</v>
      </c>
      <c r="CA8" s="77">
        <v>10</v>
      </c>
      <c r="CB8" s="77">
        <v>10</v>
      </c>
      <c r="CC8" s="77">
        <v>10</v>
      </c>
      <c r="CD8" s="77">
        <v>10</v>
      </c>
      <c r="CE8" s="77">
        <v>10</v>
      </c>
      <c r="CF8" s="77">
        <v>10</v>
      </c>
      <c r="CG8" s="77">
        <v>10</v>
      </c>
      <c r="CH8" s="77">
        <v>10</v>
      </c>
    </row>
    <row r="9" spans="2:86" ht="15.75" x14ac:dyDescent="0.25">
      <c r="B9" s="75" t="s">
        <v>29</v>
      </c>
      <c r="C9" s="76" t="s">
        <v>30</v>
      </c>
      <c r="D9" s="81">
        <v>305216530668</v>
      </c>
      <c r="E9" s="82" t="s">
        <v>160</v>
      </c>
      <c r="F9" s="186"/>
      <c r="G9" s="77">
        <v>6</v>
      </c>
      <c r="H9" s="77">
        <v>6</v>
      </c>
      <c r="I9" s="77">
        <v>6</v>
      </c>
      <c r="J9" s="77">
        <v>6</v>
      </c>
      <c r="K9" s="77">
        <v>6</v>
      </c>
      <c r="L9" s="77">
        <v>6</v>
      </c>
      <c r="M9" s="77">
        <v>6</v>
      </c>
      <c r="N9" s="77">
        <v>6</v>
      </c>
      <c r="O9" s="77">
        <v>6</v>
      </c>
      <c r="P9" s="77">
        <v>6</v>
      </c>
      <c r="Q9" s="77">
        <v>6</v>
      </c>
      <c r="R9" s="77">
        <v>6</v>
      </c>
      <c r="S9" s="77">
        <v>6</v>
      </c>
      <c r="T9" s="77">
        <v>6</v>
      </c>
      <c r="U9" s="77">
        <v>6</v>
      </c>
      <c r="V9" s="77">
        <v>6</v>
      </c>
      <c r="W9" s="77">
        <v>6</v>
      </c>
      <c r="X9" s="77">
        <v>6</v>
      </c>
      <c r="Y9" s="77">
        <v>6</v>
      </c>
      <c r="Z9" s="77">
        <v>5</v>
      </c>
      <c r="AA9" s="77">
        <v>5</v>
      </c>
      <c r="AB9" s="77">
        <v>5</v>
      </c>
      <c r="AC9" s="77">
        <v>5</v>
      </c>
      <c r="AD9" s="77">
        <v>5</v>
      </c>
      <c r="AE9" s="77">
        <v>5</v>
      </c>
      <c r="AF9" s="77">
        <v>5</v>
      </c>
      <c r="AG9" s="77">
        <v>5</v>
      </c>
      <c r="AH9" s="77">
        <v>5</v>
      </c>
      <c r="AI9" s="77">
        <v>5</v>
      </c>
      <c r="AJ9" s="77">
        <v>5</v>
      </c>
      <c r="AK9" s="77">
        <v>5</v>
      </c>
      <c r="AL9" s="77">
        <v>5</v>
      </c>
      <c r="AM9" s="77">
        <v>5</v>
      </c>
      <c r="AN9" s="77">
        <v>5</v>
      </c>
      <c r="AO9" s="77">
        <v>5</v>
      </c>
      <c r="AP9" s="77">
        <v>5</v>
      </c>
      <c r="AQ9" s="77">
        <v>5</v>
      </c>
      <c r="AR9" s="77">
        <v>5</v>
      </c>
      <c r="AS9" s="77">
        <v>5</v>
      </c>
      <c r="AT9" s="77">
        <v>5</v>
      </c>
      <c r="AU9" s="77">
        <v>5</v>
      </c>
      <c r="AV9" s="77">
        <v>5</v>
      </c>
      <c r="AW9" s="77">
        <v>5</v>
      </c>
      <c r="AX9" s="77">
        <v>5</v>
      </c>
      <c r="AY9" s="77">
        <v>5</v>
      </c>
      <c r="AZ9" s="77">
        <v>5</v>
      </c>
      <c r="BA9" s="77">
        <v>5</v>
      </c>
      <c r="BB9" s="77">
        <v>5</v>
      </c>
      <c r="BC9" s="77">
        <v>5</v>
      </c>
      <c r="BD9" s="77">
        <v>5</v>
      </c>
      <c r="BE9" s="77">
        <v>5</v>
      </c>
      <c r="BF9" s="77">
        <v>5</v>
      </c>
      <c r="BG9" s="77">
        <v>5</v>
      </c>
      <c r="BH9" s="77">
        <v>5</v>
      </c>
      <c r="BI9" s="77">
        <v>5</v>
      </c>
      <c r="BJ9" s="77">
        <v>5</v>
      </c>
      <c r="BK9" s="77">
        <v>5</v>
      </c>
      <c r="BL9" s="77">
        <v>5</v>
      </c>
      <c r="BM9" s="77">
        <v>5</v>
      </c>
      <c r="BN9" s="77">
        <v>5</v>
      </c>
      <c r="BO9" s="77">
        <v>5</v>
      </c>
      <c r="BP9" s="77">
        <v>0</v>
      </c>
      <c r="BQ9" s="77">
        <v>5</v>
      </c>
      <c r="BR9" s="77">
        <v>5</v>
      </c>
      <c r="BS9" s="77">
        <v>5</v>
      </c>
      <c r="BT9" s="77">
        <v>5</v>
      </c>
      <c r="BU9" s="77">
        <v>5</v>
      </c>
      <c r="BV9" s="77">
        <v>5</v>
      </c>
      <c r="BW9" s="77">
        <v>5</v>
      </c>
      <c r="BX9" s="77">
        <v>5</v>
      </c>
      <c r="BY9" s="77">
        <v>5</v>
      </c>
      <c r="BZ9" s="77">
        <v>5</v>
      </c>
      <c r="CA9" s="77">
        <v>5</v>
      </c>
      <c r="CB9" s="77">
        <v>5</v>
      </c>
      <c r="CC9" s="77">
        <v>5</v>
      </c>
      <c r="CD9" s="77">
        <v>5</v>
      </c>
      <c r="CE9" s="77">
        <v>5</v>
      </c>
      <c r="CF9" s="77">
        <v>5</v>
      </c>
      <c r="CG9" s="77">
        <v>5</v>
      </c>
      <c r="CH9" s="77">
        <v>5</v>
      </c>
    </row>
    <row r="10" spans="2:86" ht="15.75" x14ac:dyDescent="0.25">
      <c r="B10" s="75" t="s">
        <v>33</v>
      </c>
      <c r="C10" s="76" t="s">
        <v>175</v>
      </c>
      <c r="D10" s="81">
        <v>305216530665</v>
      </c>
      <c r="E10" s="82" t="s">
        <v>159</v>
      </c>
      <c r="F10" s="186"/>
      <c r="G10" s="77">
        <v>12</v>
      </c>
      <c r="H10" s="77">
        <v>12</v>
      </c>
      <c r="I10" s="77">
        <v>11</v>
      </c>
      <c r="J10" s="77">
        <v>11</v>
      </c>
      <c r="K10" s="77">
        <v>11</v>
      </c>
      <c r="L10" s="77">
        <v>11</v>
      </c>
      <c r="M10" s="77">
        <v>11</v>
      </c>
      <c r="N10" s="77">
        <v>11</v>
      </c>
      <c r="O10" s="77">
        <v>11</v>
      </c>
      <c r="P10" s="77">
        <v>11</v>
      </c>
      <c r="Q10" s="77">
        <v>11</v>
      </c>
      <c r="R10" s="77">
        <v>11</v>
      </c>
      <c r="S10" s="77">
        <v>11</v>
      </c>
      <c r="T10" s="77">
        <v>11</v>
      </c>
      <c r="U10" s="77">
        <v>11</v>
      </c>
      <c r="V10" s="77">
        <v>11</v>
      </c>
      <c r="W10" s="77">
        <v>11</v>
      </c>
      <c r="X10" s="77">
        <v>11</v>
      </c>
      <c r="Y10" s="77">
        <v>11</v>
      </c>
      <c r="Z10" s="77">
        <v>11</v>
      </c>
      <c r="AA10" s="77">
        <v>11</v>
      </c>
      <c r="AB10" s="77">
        <v>11</v>
      </c>
      <c r="AC10" s="77">
        <v>11</v>
      </c>
      <c r="AD10" s="77">
        <v>11</v>
      </c>
      <c r="AE10" s="77">
        <v>11</v>
      </c>
      <c r="AF10" s="77">
        <v>11</v>
      </c>
      <c r="AG10" s="77">
        <v>11</v>
      </c>
      <c r="AH10" s="77">
        <v>11</v>
      </c>
      <c r="AI10" s="77">
        <v>11</v>
      </c>
      <c r="AJ10" s="77">
        <v>11</v>
      </c>
      <c r="AK10" s="77">
        <v>11</v>
      </c>
      <c r="AL10" s="77">
        <v>11</v>
      </c>
      <c r="AM10" s="77">
        <v>11</v>
      </c>
      <c r="AN10" s="77">
        <v>11</v>
      </c>
      <c r="AO10" s="77">
        <v>11</v>
      </c>
      <c r="AP10" s="77">
        <v>11</v>
      </c>
      <c r="AQ10" s="77">
        <v>11</v>
      </c>
      <c r="AR10" s="77">
        <v>11</v>
      </c>
      <c r="AS10" s="77">
        <v>11</v>
      </c>
      <c r="AT10" s="77">
        <v>11</v>
      </c>
      <c r="AU10" s="77">
        <v>11</v>
      </c>
      <c r="AV10" s="77">
        <v>11</v>
      </c>
      <c r="AW10" s="77">
        <v>11</v>
      </c>
      <c r="AX10" s="77">
        <v>11</v>
      </c>
      <c r="AY10" s="77">
        <v>11</v>
      </c>
      <c r="AZ10" s="77">
        <v>11</v>
      </c>
      <c r="BA10" s="77">
        <v>11</v>
      </c>
      <c r="BB10" s="77">
        <v>11</v>
      </c>
      <c r="BC10" s="77">
        <v>11</v>
      </c>
      <c r="BD10" s="77">
        <v>11</v>
      </c>
      <c r="BE10" s="77">
        <v>11</v>
      </c>
      <c r="BF10" s="77">
        <v>11</v>
      </c>
      <c r="BG10" s="77">
        <v>11</v>
      </c>
      <c r="BH10" s="77">
        <v>11</v>
      </c>
      <c r="BI10" s="77">
        <v>11</v>
      </c>
      <c r="BJ10" s="77">
        <v>11</v>
      </c>
      <c r="BK10" s="77">
        <v>11</v>
      </c>
      <c r="BL10" s="77">
        <v>11</v>
      </c>
      <c r="BM10" s="77">
        <v>11</v>
      </c>
      <c r="BN10" s="77">
        <v>11</v>
      </c>
      <c r="BO10" s="77">
        <v>11</v>
      </c>
      <c r="BP10" s="77">
        <v>0</v>
      </c>
      <c r="BQ10" s="77">
        <v>11</v>
      </c>
      <c r="BR10" s="77">
        <v>11</v>
      </c>
      <c r="BS10" s="77">
        <v>11</v>
      </c>
      <c r="BT10" s="77">
        <v>11</v>
      </c>
      <c r="BU10" s="77">
        <v>11</v>
      </c>
      <c r="BV10" s="77">
        <v>11</v>
      </c>
      <c r="BW10" s="77">
        <v>11</v>
      </c>
      <c r="BX10" s="77">
        <v>11</v>
      </c>
      <c r="BY10" s="77">
        <v>11</v>
      </c>
      <c r="BZ10" s="77">
        <v>11</v>
      </c>
      <c r="CA10" s="77">
        <v>11</v>
      </c>
      <c r="CB10" s="77">
        <v>11</v>
      </c>
      <c r="CC10" s="77">
        <v>12</v>
      </c>
      <c r="CD10" s="77">
        <v>12</v>
      </c>
      <c r="CE10" s="77">
        <v>12</v>
      </c>
      <c r="CF10" s="77">
        <v>12</v>
      </c>
      <c r="CG10" s="77">
        <v>12</v>
      </c>
      <c r="CH10" s="77">
        <v>12</v>
      </c>
    </row>
    <row r="11" spans="2:86" ht="15.75" x14ac:dyDescent="0.25">
      <c r="B11" s="75" t="s">
        <v>36</v>
      </c>
      <c r="C11" s="76" t="s">
        <v>37</v>
      </c>
      <c r="D11" s="81">
        <v>305216530669</v>
      </c>
      <c r="E11" s="82" t="s">
        <v>162</v>
      </c>
      <c r="F11" s="186"/>
      <c r="G11" s="77">
        <v>5</v>
      </c>
      <c r="H11" s="77">
        <v>5</v>
      </c>
      <c r="I11" s="77">
        <v>5</v>
      </c>
      <c r="J11" s="77">
        <v>5</v>
      </c>
      <c r="K11" s="77">
        <v>5</v>
      </c>
      <c r="L11" s="77">
        <v>5</v>
      </c>
      <c r="M11" s="77">
        <v>5</v>
      </c>
      <c r="N11" s="77">
        <v>5</v>
      </c>
      <c r="O11" s="77">
        <v>5</v>
      </c>
      <c r="P11" s="77">
        <v>5</v>
      </c>
      <c r="Q11" s="77">
        <v>5</v>
      </c>
      <c r="R11" s="77">
        <v>5</v>
      </c>
      <c r="S11" s="77">
        <v>5</v>
      </c>
      <c r="T11" s="77">
        <v>5</v>
      </c>
      <c r="U11" s="77">
        <v>5</v>
      </c>
      <c r="V11" s="77">
        <v>5</v>
      </c>
      <c r="W11" s="77">
        <v>5</v>
      </c>
      <c r="X11" s="77">
        <v>5</v>
      </c>
      <c r="Y11" s="77">
        <v>5</v>
      </c>
      <c r="Z11" s="77">
        <v>5</v>
      </c>
      <c r="AA11" s="77">
        <v>5</v>
      </c>
      <c r="AB11" s="77">
        <v>5</v>
      </c>
      <c r="AC11" s="77">
        <v>5</v>
      </c>
      <c r="AD11" s="77">
        <v>5</v>
      </c>
      <c r="AE11" s="77">
        <v>5</v>
      </c>
      <c r="AF11" s="77">
        <v>5</v>
      </c>
      <c r="AG11" s="77">
        <v>5</v>
      </c>
      <c r="AH11" s="77">
        <v>5</v>
      </c>
      <c r="AI11" s="77">
        <v>5</v>
      </c>
      <c r="AJ11" s="77">
        <v>5</v>
      </c>
      <c r="AK11" s="77">
        <v>5</v>
      </c>
      <c r="AL11" s="77">
        <v>5</v>
      </c>
      <c r="AM11" s="77">
        <v>5</v>
      </c>
      <c r="AN11" s="77">
        <v>5</v>
      </c>
      <c r="AO11" s="77">
        <v>5</v>
      </c>
      <c r="AP11" s="77">
        <v>5</v>
      </c>
      <c r="AQ11" s="77">
        <v>5</v>
      </c>
      <c r="AR11" s="77">
        <v>5</v>
      </c>
      <c r="AS11" s="77">
        <v>5</v>
      </c>
      <c r="AT11" s="77">
        <v>5</v>
      </c>
      <c r="AU11" s="77">
        <v>5</v>
      </c>
      <c r="AV11" s="77">
        <v>5</v>
      </c>
      <c r="AW11" s="77">
        <v>5</v>
      </c>
      <c r="AX11" s="77">
        <v>5</v>
      </c>
      <c r="AY11" s="77">
        <v>5</v>
      </c>
      <c r="AZ11" s="77">
        <v>5</v>
      </c>
      <c r="BA11" s="77">
        <v>5</v>
      </c>
      <c r="BB11" s="77">
        <v>5</v>
      </c>
      <c r="BC11" s="77">
        <v>5</v>
      </c>
      <c r="BD11" s="77">
        <v>5</v>
      </c>
      <c r="BE11" s="77">
        <v>5</v>
      </c>
      <c r="BF11" s="77">
        <v>5</v>
      </c>
      <c r="BG11" s="77">
        <v>5</v>
      </c>
      <c r="BH11" s="77">
        <v>5</v>
      </c>
      <c r="BI11" s="77">
        <v>5</v>
      </c>
      <c r="BJ11" s="77">
        <v>5</v>
      </c>
      <c r="BK11" s="77">
        <v>5</v>
      </c>
      <c r="BL11" s="77">
        <v>5</v>
      </c>
      <c r="BM11" s="77">
        <v>5</v>
      </c>
      <c r="BN11" s="77">
        <v>5</v>
      </c>
      <c r="BO11" s="77">
        <v>5</v>
      </c>
      <c r="BP11" s="77">
        <v>0</v>
      </c>
      <c r="BQ11" s="77">
        <v>5</v>
      </c>
      <c r="BR11" s="77">
        <v>5</v>
      </c>
      <c r="BS11" s="77">
        <v>5</v>
      </c>
      <c r="BT11" s="77">
        <v>5</v>
      </c>
      <c r="BU11" s="77">
        <v>5</v>
      </c>
      <c r="BV11" s="77">
        <v>5</v>
      </c>
      <c r="BW11" s="77">
        <v>5</v>
      </c>
      <c r="BX11" s="77">
        <v>5</v>
      </c>
      <c r="BY11" s="77">
        <v>5</v>
      </c>
      <c r="BZ11" s="77">
        <v>5</v>
      </c>
      <c r="CA11" s="77">
        <v>5</v>
      </c>
      <c r="CB11" s="77">
        <v>5</v>
      </c>
      <c r="CC11" s="77">
        <v>6</v>
      </c>
      <c r="CD11" s="77">
        <v>6</v>
      </c>
      <c r="CE11" s="77">
        <v>6</v>
      </c>
      <c r="CF11" s="77">
        <v>6</v>
      </c>
      <c r="CG11" s="77">
        <v>6</v>
      </c>
      <c r="CH11" s="77">
        <v>6</v>
      </c>
    </row>
    <row r="12" spans="2:86" ht="15.75" x14ac:dyDescent="0.25">
      <c r="B12" s="75" t="s">
        <v>40</v>
      </c>
      <c r="C12" s="76" t="s">
        <v>41</v>
      </c>
      <c r="D12" s="81">
        <v>305216530670</v>
      </c>
      <c r="E12" s="82" t="s">
        <v>163</v>
      </c>
      <c r="F12" s="186"/>
      <c r="G12" s="77">
        <v>7</v>
      </c>
      <c r="H12" s="77">
        <v>7</v>
      </c>
      <c r="I12" s="77">
        <v>7</v>
      </c>
      <c r="J12" s="77">
        <v>7</v>
      </c>
      <c r="K12" s="77">
        <v>7</v>
      </c>
      <c r="L12" s="77">
        <v>7</v>
      </c>
      <c r="M12" s="77">
        <v>7</v>
      </c>
      <c r="N12" s="77">
        <v>7</v>
      </c>
      <c r="O12" s="77">
        <v>7</v>
      </c>
      <c r="P12" s="77">
        <v>7</v>
      </c>
      <c r="Q12" s="77">
        <v>7</v>
      </c>
      <c r="R12" s="77">
        <v>7</v>
      </c>
      <c r="S12" s="77">
        <v>7</v>
      </c>
      <c r="T12" s="77">
        <v>7</v>
      </c>
      <c r="U12" s="77">
        <v>7</v>
      </c>
      <c r="V12" s="77">
        <v>7</v>
      </c>
      <c r="W12" s="77">
        <v>7</v>
      </c>
      <c r="X12" s="77">
        <v>7</v>
      </c>
      <c r="Y12" s="77">
        <v>7</v>
      </c>
      <c r="Z12" s="77">
        <v>7</v>
      </c>
      <c r="AA12" s="77">
        <v>7</v>
      </c>
      <c r="AB12" s="77">
        <v>7</v>
      </c>
      <c r="AC12" s="77">
        <v>7</v>
      </c>
      <c r="AD12" s="77">
        <v>7</v>
      </c>
      <c r="AE12" s="77">
        <v>7</v>
      </c>
      <c r="AF12" s="77">
        <v>7</v>
      </c>
      <c r="AG12" s="77">
        <v>7</v>
      </c>
      <c r="AH12" s="77">
        <v>7</v>
      </c>
      <c r="AI12" s="77">
        <v>7</v>
      </c>
      <c r="AJ12" s="77">
        <v>7</v>
      </c>
      <c r="AK12" s="77">
        <v>7</v>
      </c>
      <c r="AL12" s="77">
        <v>7</v>
      </c>
      <c r="AM12" s="77">
        <v>7</v>
      </c>
      <c r="AN12" s="77">
        <v>7</v>
      </c>
      <c r="AO12" s="77">
        <v>7</v>
      </c>
      <c r="AP12" s="77">
        <v>7</v>
      </c>
      <c r="AQ12" s="77">
        <v>7</v>
      </c>
      <c r="AR12" s="77">
        <v>7</v>
      </c>
      <c r="AS12" s="77">
        <v>7</v>
      </c>
      <c r="AT12" s="77">
        <v>7</v>
      </c>
      <c r="AU12" s="77">
        <v>7</v>
      </c>
      <c r="AV12" s="77">
        <v>7</v>
      </c>
      <c r="AW12" s="77">
        <v>7</v>
      </c>
      <c r="AX12" s="77">
        <v>7</v>
      </c>
      <c r="AY12" s="77">
        <v>7</v>
      </c>
      <c r="AZ12" s="77">
        <v>7</v>
      </c>
      <c r="BA12" s="77">
        <v>7</v>
      </c>
      <c r="BB12" s="77">
        <v>7</v>
      </c>
      <c r="BC12" s="77">
        <v>7</v>
      </c>
      <c r="BD12" s="77">
        <v>7</v>
      </c>
      <c r="BE12" s="77">
        <v>7</v>
      </c>
      <c r="BF12" s="77">
        <v>7</v>
      </c>
      <c r="BG12" s="77">
        <v>7</v>
      </c>
      <c r="BH12" s="77">
        <v>7</v>
      </c>
      <c r="BI12" s="77">
        <v>7</v>
      </c>
      <c r="BJ12" s="77">
        <v>7</v>
      </c>
      <c r="BK12" s="77">
        <v>7</v>
      </c>
      <c r="BL12" s="77">
        <v>7</v>
      </c>
      <c r="BM12" s="77">
        <v>7</v>
      </c>
      <c r="BN12" s="77">
        <v>7</v>
      </c>
      <c r="BO12" s="77">
        <v>7</v>
      </c>
      <c r="BP12" s="77">
        <v>0</v>
      </c>
      <c r="BQ12" s="77">
        <v>7</v>
      </c>
      <c r="BR12" s="77">
        <v>7</v>
      </c>
      <c r="BS12" s="77">
        <v>7</v>
      </c>
      <c r="BT12" s="77">
        <v>7</v>
      </c>
      <c r="BU12" s="77">
        <v>7</v>
      </c>
      <c r="BV12" s="77">
        <v>7</v>
      </c>
      <c r="BW12" s="77">
        <v>7</v>
      </c>
      <c r="BX12" s="77">
        <v>7</v>
      </c>
      <c r="BY12" s="77">
        <v>7</v>
      </c>
      <c r="BZ12" s="77">
        <v>7</v>
      </c>
      <c r="CA12" s="77">
        <v>7</v>
      </c>
      <c r="CB12" s="77">
        <v>7</v>
      </c>
      <c r="CC12" s="77">
        <v>7</v>
      </c>
      <c r="CD12" s="77">
        <v>7</v>
      </c>
      <c r="CE12" s="77">
        <v>7</v>
      </c>
      <c r="CF12" s="77">
        <v>7</v>
      </c>
      <c r="CG12" s="77">
        <v>7</v>
      </c>
      <c r="CH12" s="77">
        <v>7</v>
      </c>
    </row>
    <row r="13" spans="2:86" ht="15.75" x14ac:dyDescent="0.25">
      <c r="B13" s="75" t="s">
        <v>45</v>
      </c>
      <c r="C13" s="76" t="s">
        <v>46</v>
      </c>
      <c r="D13" s="81">
        <v>305216530667</v>
      </c>
      <c r="E13" s="82" t="s">
        <v>168</v>
      </c>
      <c r="F13" s="186"/>
      <c r="G13" s="77">
        <v>11</v>
      </c>
      <c r="H13" s="77">
        <v>11</v>
      </c>
      <c r="I13" s="77">
        <v>11</v>
      </c>
      <c r="J13" s="77">
        <v>11</v>
      </c>
      <c r="K13" s="77">
        <v>11</v>
      </c>
      <c r="L13" s="77">
        <v>11</v>
      </c>
      <c r="M13" s="77">
        <v>11</v>
      </c>
      <c r="N13" s="77">
        <v>11</v>
      </c>
      <c r="O13" s="77">
        <v>9</v>
      </c>
      <c r="P13" s="77">
        <v>9</v>
      </c>
      <c r="Q13" s="77">
        <v>9</v>
      </c>
      <c r="R13" s="77">
        <v>9</v>
      </c>
      <c r="S13" s="77">
        <v>9</v>
      </c>
      <c r="T13" s="77">
        <v>9</v>
      </c>
      <c r="U13" s="77">
        <v>9</v>
      </c>
      <c r="V13" s="77">
        <v>9</v>
      </c>
      <c r="W13" s="77">
        <v>9</v>
      </c>
      <c r="X13" s="77">
        <v>9</v>
      </c>
      <c r="Y13" s="77">
        <v>9</v>
      </c>
      <c r="Z13" s="77">
        <v>9</v>
      </c>
      <c r="AA13" s="77">
        <v>9</v>
      </c>
      <c r="AB13" s="77">
        <v>9</v>
      </c>
      <c r="AC13" s="77">
        <v>9</v>
      </c>
      <c r="AD13" s="77">
        <v>9</v>
      </c>
      <c r="AE13" s="77">
        <v>9</v>
      </c>
      <c r="AF13" s="77">
        <v>9</v>
      </c>
      <c r="AG13" s="77">
        <v>9</v>
      </c>
      <c r="AH13" s="77">
        <v>9</v>
      </c>
      <c r="AI13" s="77">
        <v>9</v>
      </c>
      <c r="AJ13" s="77">
        <v>9</v>
      </c>
      <c r="AK13" s="77">
        <v>9</v>
      </c>
      <c r="AL13" s="77">
        <v>9</v>
      </c>
      <c r="AM13" s="77">
        <v>9</v>
      </c>
      <c r="AN13" s="77">
        <v>9</v>
      </c>
      <c r="AO13" s="77">
        <v>8</v>
      </c>
      <c r="AP13" s="77">
        <v>8</v>
      </c>
      <c r="AQ13" s="77">
        <v>8</v>
      </c>
      <c r="AR13" s="77">
        <v>8</v>
      </c>
      <c r="AS13" s="77">
        <v>8</v>
      </c>
      <c r="AT13" s="77">
        <v>8</v>
      </c>
      <c r="AU13" s="77">
        <v>8</v>
      </c>
      <c r="AV13" s="77">
        <v>8</v>
      </c>
      <c r="AW13" s="77">
        <v>8</v>
      </c>
      <c r="AX13" s="77">
        <v>8</v>
      </c>
      <c r="AY13" s="77">
        <v>8</v>
      </c>
      <c r="AZ13" s="77">
        <v>8</v>
      </c>
      <c r="BA13" s="77">
        <v>8</v>
      </c>
      <c r="BB13" s="77">
        <v>8</v>
      </c>
      <c r="BC13" s="77">
        <v>8</v>
      </c>
      <c r="BD13" s="77">
        <v>8</v>
      </c>
      <c r="BE13" s="77">
        <v>8</v>
      </c>
      <c r="BF13" s="77">
        <v>8</v>
      </c>
      <c r="BG13" s="77">
        <v>8</v>
      </c>
      <c r="BH13" s="77">
        <v>8</v>
      </c>
      <c r="BI13" s="77">
        <v>8</v>
      </c>
      <c r="BJ13" s="77">
        <v>8</v>
      </c>
      <c r="BK13" s="77">
        <v>8</v>
      </c>
      <c r="BL13" s="77">
        <v>8</v>
      </c>
      <c r="BM13" s="77">
        <v>8</v>
      </c>
      <c r="BN13" s="77">
        <v>8</v>
      </c>
      <c r="BO13" s="77">
        <v>7</v>
      </c>
      <c r="BP13" s="77">
        <v>-1</v>
      </c>
      <c r="BQ13" s="77">
        <v>7</v>
      </c>
      <c r="BR13" s="77">
        <v>7</v>
      </c>
      <c r="BS13" s="77">
        <v>7</v>
      </c>
      <c r="BT13" s="77">
        <v>7</v>
      </c>
      <c r="BU13" s="77">
        <v>7</v>
      </c>
      <c r="BV13" s="77">
        <v>7</v>
      </c>
      <c r="BW13" s="77">
        <v>7</v>
      </c>
      <c r="BX13" s="77">
        <v>7</v>
      </c>
      <c r="BY13" s="77">
        <v>7</v>
      </c>
      <c r="BZ13" s="77">
        <v>7</v>
      </c>
      <c r="CA13" s="77">
        <v>7</v>
      </c>
      <c r="CB13" s="77">
        <v>7</v>
      </c>
      <c r="CC13" s="77">
        <v>7</v>
      </c>
      <c r="CD13" s="77">
        <v>7</v>
      </c>
      <c r="CE13" s="77">
        <v>7</v>
      </c>
      <c r="CF13" s="77">
        <v>7</v>
      </c>
      <c r="CG13" s="77">
        <v>7</v>
      </c>
      <c r="CH13" s="77">
        <v>7</v>
      </c>
    </row>
    <row r="14" spans="2:86" ht="15.75" x14ac:dyDescent="0.25">
      <c r="B14" s="75" t="s">
        <v>49</v>
      </c>
      <c r="C14" s="76" t="s">
        <v>211</v>
      </c>
      <c r="D14" s="81">
        <v>305216530671</v>
      </c>
      <c r="E14" s="82" t="s">
        <v>161</v>
      </c>
      <c r="F14" s="186"/>
      <c r="G14" s="77">
        <v>6</v>
      </c>
      <c r="H14" s="77">
        <v>6</v>
      </c>
      <c r="I14" s="77">
        <v>5</v>
      </c>
      <c r="J14" s="77">
        <v>4</v>
      </c>
      <c r="K14" s="77">
        <v>4</v>
      </c>
      <c r="L14" s="77">
        <v>4</v>
      </c>
      <c r="M14" s="77">
        <v>4</v>
      </c>
      <c r="N14" s="77">
        <v>4</v>
      </c>
      <c r="O14" s="77">
        <v>4</v>
      </c>
      <c r="P14" s="77">
        <v>4</v>
      </c>
      <c r="Q14" s="77">
        <v>4</v>
      </c>
      <c r="R14" s="77">
        <v>4</v>
      </c>
      <c r="S14" s="77">
        <v>4</v>
      </c>
      <c r="T14" s="77">
        <v>4</v>
      </c>
      <c r="U14" s="77">
        <v>4</v>
      </c>
      <c r="V14" s="77">
        <v>4</v>
      </c>
      <c r="W14" s="77">
        <v>4</v>
      </c>
      <c r="X14" s="77">
        <v>4</v>
      </c>
      <c r="Y14" s="77">
        <v>4</v>
      </c>
      <c r="Z14" s="77">
        <v>4</v>
      </c>
      <c r="AA14" s="77">
        <v>4</v>
      </c>
      <c r="AB14" s="77">
        <v>4</v>
      </c>
      <c r="AC14" s="77">
        <v>4</v>
      </c>
      <c r="AD14" s="77">
        <v>4</v>
      </c>
      <c r="AE14" s="77">
        <v>4</v>
      </c>
      <c r="AF14" s="77">
        <v>4</v>
      </c>
      <c r="AG14" s="77">
        <v>4</v>
      </c>
      <c r="AH14" s="77">
        <v>4</v>
      </c>
      <c r="AI14" s="77">
        <v>4</v>
      </c>
      <c r="AJ14" s="77">
        <v>4</v>
      </c>
      <c r="AK14" s="77">
        <v>4</v>
      </c>
      <c r="AL14" s="77">
        <v>4</v>
      </c>
      <c r="AM14" s="77">
        <v>4</v>
      </c>
      <c r="AN14" s="77">
        <v>4</v>
      </c>
      <c r="AO14" s="77">
        <v>4</v>
      </c>
      <c r="AP14" s="77">
        <v>4</v>
      </c>
      <c r="AQ14" s="77">
        <v>4</v>
      </c>
      <c r="AR14" s="77">
        <v>4</v>
      </c>
      <c r="AS14" s="77">
        <v>4</v>
      </c>
      <c r="AT14" s="77">
        <v>4</v>
      </c>
      <c r="AU14" s="77">
        <v>4</v>
      </c>
      <c r="AV14" s="77">
        <v>4</v>
      </c>
      <c r="AW14" s="77">
        <v>4</v>
      </c>
      <c r="AX14" s="77">
        <v>4</v>
      </c>
      <c r="AY14" s="77">
        <v>4</v>
      </c>
      <c r="AZ14" s="77">
        <v>4</v>
      </c>
      <c r="BA14" s="77">
        <v>4</v>
      </c>
      <c r="BB14" s="77">
        <v>4</v>
      </c>
      <c r="BC14" s="77">
        <v>4</v>
      </c>
      <c r="BD14" s="77">
        <v>4</v>
      </c>
      <c r="BE14" s="77">
        <v>4</v>
      </c>
      <c r="BF14" s="77">
        <v>4</v>
      </c>
      <c r="BG14" s="77">
        <v>4</v>
      </c>
      <c r="BH14" s="77">
        <v>4</v>
      </c>
      <c r="BI14" s="77">
        <v>4</v>
      </c>
      <c r="BJ14" s="77">
        <v>4</v>
      </c>
      <c r="BK14" s="77">
        <v>4</v>
      </c>
      <c r="BL14" s="77">
        <v>4</v>
      </c>
      <c r="BM14" s="77">
        <v>4</v>
      </c>
      <c r="BN14" s="77">
        <v>4</v>
      </c>
      <c r="BO14" s="77">
        <v>4</v>
      </c>
      <c r="BP14" s="77">
        <v>0</v>
      </c>
      <c r="BQ14" s="77">
        <v>4</v>
      </c>
      <c r="BR14" s="77">
        <v>4</v>
      </c>
      <c r="BS14" s="77">
        <v>4</v>
      </c>
      <c r="BT14" s="77">
        <v>4</v>
      </c>
      <c r="BU14" s="77">
        <v>4</v>
      </c>
      <c r="BV14" s="77">
        <v>4</v>
      </c>
      <c r="BW14" s="77">
        <v>4</v>
      </c>
      <c r="BX14" s="77">
        <v>4</v>
      </c>
      <c r="BY14" s="77">
        <v>4</v>
      </c>
      <c r="BZ14" s="77">
        <v>4</v>
      </c>
      <c r="CA14" s="77">
        <v>4</v>
      </c>
      <c r="CB14" s="77">
        <v>4</v>
      </c>
      <c r="CC14" s="77">
        <v>4</v>
      </c>
      <c r="CD14" s="77">
        <v>4</v>
      </c>
      <c r="CE14" s="77">
        <v>4</v>
      </c>
      <c r="CF14" s="77">
        <v>4</v>
      </c>
      <c r="CG14" s="77">
        <v>4</v>
      </c>
      <c r="CH14" s="77">
        <v>4</v>
      </c>
    </row>
    <row r="15" spans="2:86" ht="15.75" x14ac:dyDescent="0.25">
      <c r="B15" s="75" t="s">
        <v>52</v>
      </c>
      <c r="C15" s="76" t="s">
        <v>118</v>
      </c>
      <c r="D15" s="81">
        <v>305216530673</v>
      </c>
      <c r="E15" s="82" t="s">
        <v>165</v>
      </c>
      <c r="F15" s="186"/>
      <c r="G15" s="77">
        <v>6</v>
      </c>
      <c r="H15" s="77">
        <v>6</v>
      </c>
      <c r="I15" s="77">
        <v>6</v>
      </c>
      <c r="J15" s="77">
        <v>6</v>
      </c>
      <c r="K15" s="77">
        <v>6</v>
      </c>
      <c r="L15" s="77">
        <v>6</v>
      </c>
      <c r="M15" s="77">
        <v>6</v>
      </c>
      <c r="N15" s="77">
        <v>5</v>
      </c>
      <c r="O15" s="77">
        <v>5</v>
      </c>
      <c r="P15" s="77">
        <v>5</v>
      </c>
      <c r="Q15" s="77">
        <v>5</v>
      </c>
      <c r="R15" s="77">
        <v>5</v>
      </c>
      <c r="S15" s="77">
        <v>5</v>
      </c>
      <c r="T15" s="77">
        <v>5</v>
      </c>
      <c r="U15" s="77">
        <v>5</v>
      </c>
      <c r="V15" s="77">
        <v>5</v>
      </c>
      <c r="W15" s="77">
        <v>5</v>
      </c>
      <c r="X15" s="77">
        <v>5</v>
      </c>
      <c r="Y15" s="77">
        <v>5</v>
      </c>
      <c r="Z15" s="77">
        <v>5</v>
      </c>
      <c r="AA15" s="77">
        <v>5</v>
      </c>
      <c r="AB15" s="77">
        <v>5</v>
      </c>
      <c r="AC15" s="77">
        <v>5</v>
      </c>
      <c r="AD15" s="77">
        <v>5</v>
      </c>
      <c r="AE15" s="77">
        <v>5</v>
      </c>
      <c r="AF15" s="77">
        <v>5</v>
      </c>
      <c r="AG15" s="77">
        <v>5</v>
      </c>
      <c r="AH15" s="77">
        <v>5</v>
      </c>
      <c r="AI15" s="77">
        <v>5</v>
      </c>
      <c r="AJ15" s="77">
        <v>5</v>
      </c>
      <c r="AK15" s="77">
        <v>5</v>
      </c>
      <c r="AL15" s="77">
        <v>5</v>
      </c>
      <c r="AM15" s="77">
        <v>5</v>
      </c>
      <c r="AN15" s="77">
        <v>5</v>
      </c>
      <c r="AO15" s="77">
        <v>5</v>
      </c>
      <c r="AP15" s="77">
        <v>5</v>
      </c>
      <c r="AQ15" s="77">
        <v>5</v>
      </c>
      <c r="AR15" s="77">
        <v>5</v>
      </c>
      <c r="AS15" s="77">
        <v>5</v>
      </c>
      <c r="AT15" s="77">
        <v>5</v>
      </c>
      <c r="AU15" s="77">
        <v>5</v>
      </c>
      <c r="AV15" s="77">
        <v>5</v>
      </c>
      <c r="AW15" s="77">
        <v>5</v>
      </c>
      <c r="AX15" s="77">
        <v>5</v>
      </c>
      <c r="AY15" s="77">
        <v>5</v>
      </c>
      <c r="AZ15" s="77">
        <v>5</v>
      </c>
      <c r="BA15" s="77">
        <v>5</v>
      </c>
      <c r="BB15" s="77">
        <v>5</v>
      </c>
      <c r="BC15" s="77">
        <v>5</v>
      </c>
      <c r="BD15" s="77">
        <v>5</v>
      </c>
      <c r="BE15" s="77">
        <v>5</v>
      </c>
      <c r="BF15" s="77">
        <v>5</v>
      </c>
      <c r="BG15" s="77">
        <v>5</v>
      </c>
      <c r="BH15" s="77">
        <v>5</v>
      </c>
      <c r="BI15" s="77">
        <v>5</v>
      </c>
      <c r="BJ15" s="77">
        <v>5</v>
      </c>
      <c r="BK15" s="77">
        <v>5</v>
      </c>
      <c r="BL15" s="77">
        <v>5</v>
      </c>
      <c r="BM15" s="77">
        <v>5</v>
      </c>
      <c r="BN15" s="77">
        <v>5</v>
      </c>
      <c r="BO15" s="77">
        <v>5</v>
      </c>
      <c r="BP15" s="77">
        <v>0</v>
      </c>
      <c r="BQ15" s="77">
        <v>5</v>
      </c>
      <c r="BR15" s="77">
        <v>5</v>
      </c>
      <c r="BS15" s="77">
        <v>5</v>
      </c>
      <c r="BT15" s="77">
        <v>5</v>
      </c>
      <c r="BU15" s="77">
        <v>5</v>
      </c>
      <c r="BV15" s="77">
        <v>5</v>
      </c>
      <c r="BW15" s="93">
        <v>4</v>
      </c>
      <c r="BX15" s="77">
        <v>4</v>
      </c>
      <c r="BY15" s="77">
        <v>4</v>
      </c>
      <c r="BZ15" s="77">
        <v>4</v>
      </c>
      <c r="CA15" s="77">
        <v>4</v>
      </c>
      <c r="CB15" s="77">
        <v>4</v>
      </c>
      <c r="CC15" s="77">
        <v>4</v>
      </c>
      <c r="CD15" s="77">
        <v>4</v>
      </c>
      <c r="CE15" s="77">
        <v>4</v>
      </c>
      <c r="CF15" s="77">
        <v>4</v>
      </c>
      <c r="CG15" s="77">
        <v>4</v>
      </c>
      <c r="CH15" s="77">
        <v>4</v>
      </c>
    </row>
    <row r="16" spans="2:86" ht="15.75" x14ac:dyDescent="0.25">
      <c r="B16" s="75" t="s">
        <v>55</v>
      </c>
      <c r="C16" s="76" t="s">
        <v>126</v>
      </c>
      <c r="D16" s="81">
        <v>305216530672</v>
      </c>
      <c r="E16" s="82" t="s">
        <v>167</v>
      </c>
      <c r="F16" s="186"/>
      <c r="G16" s="77">
        <v>7</v>
      </c>
      <c r="H16" s="77">
        <v>7</v>
      </c>
      <c r="I16" s="77">
        <v>7</v>
      </c>
      <c r="J16" s="77">
        <v>7</v>
      </c>
      <c r="K16" s="77">
        <v>7</v>
      </c>
      <c r="L16" s="77">
        <v>7</v>
      </c>
      <c r="M16" s="77">
        <v>7</v>
      </c>
      <c r="N16" s="77">
        <v>7</v>
      </c>
      <c r="O16" s="77">
        <v>7</v>
      </c>
      <c r="P16" s="77">
        <v>7</v>
      </c>
      <c r="Q16" s="77">
        <v>7</v>
      </c>
      <c r="R16" s="77">
        <v>7</v>
      </c>
      <c r="S16" s="77">
        <v>7</v>
      </c>
      <c r="T16" s="77">
        <v>7</v>
      </c>
      <c r="U16" s="77">
        <v>7</v>
      </c>
      <c r="V16" s="77">
        <v>7</v>
      </c>
      <c r="W16" s="77">
        <v>7</v>
      </c>
      <c r="X16" s="77">
        <v>7</v>
      </c>
      <c r="Y16" s="77">
        <v>7</v>
      </c>
      <c r="Z16" s="77">
        <v>7</v>
      </c>
      <c r="AA16" s="77">
        <v>7</v>
      </c>
      <c r="AB16" s="77">
        <v>7</v>
      </c>
      <c r="AC16" s="77">
        <v>7</v>
      </c>
      <c r="AD16" s="77">
        <v>7</v>
      </c>
      <c r="AE16" s="77">
        <v>7</v>
      </c>
      <c r="AF16" s="77">
        <v>7</v>
      </c>
      <c r="AG16" s="77">
        <v>7</v>
      </c>
      <c r="AH16" s="77">
        <v>7</v>
      </c>
      <c r="AI16" s="77">
        <v>7</v>
      </c>
      <c r="AJ16" s="77">
        <v>7</v>
      </c>
      <c r="AK16" s="77">
        <v>7</v>
      </c>
      <c r="AL16" s="77">
        <v>7</v>
      </c>
      <c r="AM16" s="77">
        <v>7</v>
      </c>
      <c r="AN16" s="77">
        <v>7</v>
      </c>
      <c r="AO16" s="77">
        <v>7</v>
      </c>
      <c r="AP16" s="77">
        <v>3</v>
      </c>
      <c r="AQ16" s="77">
        <v>3</v>
      </c>
      <c r="AR16" s="77">
        <v>3</v>
      </c>
      <c r="AS16" s="77">
        <v>3</v>
      </c>
      <c r="AT16" s="77">
        <v>3</v>
      </c>
      <c r="AU16" s="77">
        <v>3</v>
      </c>
      <c r="AV16" s="77">
        <v>3</v>
      </c>
      <c r="AW16" s="77">
        <v>3</v>
      </c>
      <c r="AX16" s="77">
        <v>3</v>
      </c>
      <c r="AY16" s="77">
        <v>3</v>
      </c>
      <c r="AZ16" s="77">
        <v>3</v>
      </c>
      <c r="BA16" s="77">
        <v>3</v>
      </c>
      <c r="BB16" s="77">
        <v>3</v>
      </c>
      <c r="BC16" s="77">
        <v>3</v>
      </c>
      <c r="BD16" s="77">
        <v>3</v>
      </c>
      <c r="BE16" s="77">
        <v>3</v>
      </c>
      <c r="BF16" s="77">
        <v>3</v>
      </c>
      <c r="BG16" s="77">
        <v>3</v>
      </c>
      <c r="BH16" s="77">
        <v>3</v>
      </c>
      <c r="BI16" s="77">
        <v>3</v>
      </c>
      <c r="BJ16" s="77">
        <v>3</v>
      </c>
      <c r="BK16" s="77">
        <v>3</v>
      </c>
      <c r="BL16" s="77">
        <v>3</v>
      </c>
      <c r="BM16" s="77">
        <v>3</v>
      </c>
      <c r="BN16" s="77">
        <v>3</v>
      </c>
      <c r="BO16" s="77">
        <v>3</v>
      </c>
      <c r="BP16" s="77">
        <v>0</v>
      </c>
      <c r="BQ16" s="77">
        <v>3</v>
      </c>
      <c r="BR16" s="77">
        <v>3</v>
      </c>
      <c r="BS16" s="77">
        <v>3</v>
      </c>
      <c r="BT16" s="77">
        <v>3</v>
      </c>
      <c r="BU16" s="77">
        <v>3</v>
      </c>
      <c r="BV16" s="77">
        <v>3</v>
      </c>
      <c r="BW16" s="77">
        <v>3</v>
      </c>
      <c r="BX16" s="77">
        <v>3</v>
      </c>
      <c r="BY16" s="77">
        <v>3</v>
      </c>
      <c r="BZ16" s="77">
        <v>3</v>
      </c>
      <c r="CA16" s="77">
        <v>3</v>
      </c>
      <c r="CB16" s="77">
        <v>3</v>
      </c>
      <c r="CC16" s="77">
        <v>4</v>
      </c>
      <c r="CD16" s="77">
        <v>4</v>
      </c>
      <c r="CE16" s="77">
        <v>4</v>
      </c>
      <c r="CF16" s="77">
        <v>4</v>
      </c>
      <c r="CG16" s="77">
        <v>4</v>
      </c>
      <c r="CH16" s="77">
        <v>4</v>
      </c>
    </row>
    <row r="17" spans="2:86" ht="15.75" x14ac:dyDescent="0.25">
      <c r="B17" s="75" t="s">
        <v>128</v>
      </c>
      <c r="C17" s="76" t="s">
        <v>123</v>
      </c>
      <c r="D17" s="81">
        <v>305216530001</v>
      </c>
      <c r="E17" s="82" t="s">
        <v>154</v>
      </c>
      <c r="F17" s="186"/>
      <c r="G17" s="77">
        <v>2</v>
      </c>
      <c r="H17" s="77">
        <v>2</v>
      </c>
      <c r="I17" s="77">
        <v>2</v>
      </c>
      <c r="J17" s="77">
        <v>2</v>
      </c>
      <c r="K17" s="77">
        <v>2</v>
      </c>
      <c r="L17" s="77">
        <v>2</v>
      </c>
      <c r="M17" s="77">
        <v>2</v>
      </c>
      <c r="N17" s="77">
        <v>2</v>
      </c>
      <c r="O17" s="77">
        <v>2</v>
      </c>
      <c r="P17" s="77">
        <v>2</v>
      </c>
      <c r="Q17" s="77">
        <v>2</v>
      </c>
      <c r="R17" s="77">
        <v>2</v>
      </c>
      <c r="S17" s="77">
        <v>2</v>
      </c>
      <c r="T17" s="77">
        <v>2</v>
      </c>
      <c r="U17" s="77">
        <v>2</v>
      </c>
      <c r="V17" s="77">
        <v>2</v>
      </c>
      <c r="W17" s="77">
        <v>2</v>
      </c>
      <c r="X17" s="77">
        <v>2</v>
      </c>
      <c r="Y17" s="77">
        <v>2</v>
      </c>
      <c r="Z17" s="77">
        <v>2</v>
      </c>
      <c r="AA17" s="77">
        <v>2</v>
      </c>
      <c r="AB17" s="77">
        <v>2</v>
      </c>
      <c r="AC17" s="77">
        <v>2</v>
      </c>
      <c r="AD17" s="77">
        <v>2</v>
      </c>
      <c r="AE17" s="77">
        <v>2</v>
      </c>
      <c r="AF17" s="77">
        <v>2</v>
      </c>
      <c r="AG17" s="77">
        <v>2</v>
      </c>
      <c r="AH17" s="77">
        <v>2</v>
      </c>
      <c r="AI17" s="77">
        <v>2</v>
      </c>
      <c r="AJ17" s="77">
        <v>2</v>
      </c>
      <c r="AK17" s="77">
        <v>2</v>
      </c>
      <c r="AL17" s="77">
        <v>2</v>
      </c>
      <c r="AM17" s="77">
        <v>2</v>
      </c>
      <c r="AN17" s="77">
        <v>2</v>
      </c>
      <c r="AO17" s="77">
        <v>2</v>
      </c>
      <c r="AP17" s="77">
        <v>2</v>
      </c>
      <c r="AQ17" s="77">
        <v>2</v>
      </c>
      <c r="AR17" s="77">
        <v>2</v>
      </c>
      <c r="AS17" s="77">
        <v>2</v>
      </c>
      <c r="AT17" s="77">
        <v>2</v>
      </c>
      <c r="AU17" s="77">
        <v>2</v>
      </c>
      <c r="AV17" s="77">
        <v>2</v>
      </c>
      <c r="AW17" s="77">
        <v>2</v>
      </c>
      <c r="AX17" s="77">
        <v>2</v>
      </c>
      <c r="AY17" s="77">
        <v>2</v>
      </c>
      <c r="AZ17" s="77">
        <v>2</v>
      </c>
      <c r="BA17" s="77">
        <v>2</v>
      </c>
      <c r="BB17" s="77">
        <v>2</v>
      </c>
      <c r="BC17" s="77">
        <v>2</v>
      </c>
      <c r="BD17" s="77">
        <v>2</v>
      </c>
      <c r="BE17" s="77">
        <v>2</v>
      </c>
      <c r="BF17" s="77">
        <v>2</v>
      </c>
      <c r="BG17" s="77">
        <v>2</v>
      </c>
      <c r="BH17" s="77">
        <v>2</v>
      </c>
      <c r="BI17" s="77">
        <v>2</v>
      </c>
      <c r="BJ17" s="77">
        <v>2</v>
      </c>
      <c r="BK17" s="77">
        <v>2</v>
      </c>
      <c r="BL17" s="77">
        <v>2</v>
      </c>
      <c r="BM17" s="77">
        <v>2</v>
      </c>
      <c r="BN17" s="77">
        <v>2</v>
      </c>
      <c r="BO17" s="77">
        <v>2</v>
      </c>
      <c r="BP17" s="77">
        <v>0</v>
      </c>
      <c r="BQ17" s="77">
        <v>2</v>
      </c>
      <c r="BR17" s="77">
        <v>2</v>
      </c>
      <c r="BS17" s="77">
        <v>2</v>
      </c>
      <c r="BT17" s="77">
        <v>2</v>
      </c>
      <c r="BU17" s="77">
        <v>2</v>
      </c>
      <c r="BV17" s="77">
        <v>2</v>
      </c>
      <c r="BW17" s="77">
        <v>2</v>
      </c>
      <c r="BX17" s="77">
        <v>2</v>
      </c>
      <c r="BY17" s="77">
        <v>2</v>
      </c>
      <c r="BZ17" s="77">
        <v>2</v>
      </c>
      <c r="CA17" s="77">
        <v>2</v>
      </c>
      <c r="CB17" s="77">
        <v>2</v>
      </c>
      <c r="CC17" s="77">
        <v>2</v>
      </c>
      <c r="CD17" s="77">
        <v>2</v>
      </c>
      <c r="CE17" s="77">
        <v>2</v>
      </c>
      <c r="CF17" s="77">
        <v>2</v>
      </c>
      <c r="CG17" s="77">
        <v>2</v>
      </c>
      <c r="CH17" s="77">
        <v>2</v>
      </c>
    </row>
    <row r="18" spans="2:86" ht="15.75" x14ac:dyDescent="0.25">
      <c r="B18" s="75" t="s">
        <v>57</v>
      </c>
      <c r="C18" s="76" t="s">
        <v>58</v>
      </c>
      <c r="D18" s="81">
        <v>305216530678</v>
      </c>
      <c r="E18" s="82" t="s">
        <v>164</v>
      </c>
      <c r="F18" s="186"/>
      <c r="G18" s="77">
        <v>8</v>
      </c>
      <c r="H18" s="77">
        <v>8</v>
      </c>
      <c r="I18" s="77">
        <v>8</v>
      </c>
      <c r="J18" s="77">
        <v>8</v>
      </c>
      <c r="K18" s="77">
        <v>8</v>
      </c>
      <c r="L18" s="77">
        <v>8</v>
      </c>
      <c r="M18" s="77">
        <v>8</v>
      </c>
      <c r="N18" s="77">
        <v>8</v>
      </c>
      <c r="O18" s="77">
        <v>8</v>
      </c>
      <c r="P18" s="77">
        <v>8</v>
      </c>
      <c r="Q18" s="77">
        <v>8</v>
      </c>
      <c r="R18" s="77">
        <v>8</v>
      </c>
      <c r="S18" s="77">
        <v>8</v>
      </c>
      <c r="T18" s="77">
        <v>8</v>
      </c>
      <c r="U18" s="77">
        <v>8</v>
      </c>
      <c r="V18" s="77">
        <v>8</v>
      </c>
      <c r="W18" s="77">
        <v>8</v>
      </c>
      <c r="X18" s="77">
        <v>8</v>
      </c>
      <c r="Y18" s="77">
        <v>8</v>
      </c>
      <c r="Z18" s="77">
        <v>8</v>
      </c>
      <c r="AA18" s="77">
        <v>8</v>
      </c>
      <c r="AB18" s="77">
        <v>8</v>
      </c>
      <c r="AC18" s="77">
        <v>8</v>
      </c>
      <c r="AD18" s="77">
        <v>8</v>
      </c>
      <c r="AE18" s="77">
        <v>8</v>
      </c>
      <c r="AF18" s="77">
        <v>8</v>
      </c>
      <c r="AG18" s="77">
        <v>8</v>
      </c>
      <c r="AH18" s="77">
        <v>8</v>
      </c>
      <c r="AI18" s="77">
        <v>8</v>
      </c>
      <c r="AJ18" s="77">
        <v>8</v>
      </c>
      <c r="AK18" s="77">
        <v>8</v>
      </c>
      <c r="AL18" s="77">
        <v>8</v>
      </c>
      <c r="AM18" s="77">
        <v>8</v>
      </c>
      <c r="AN18" s="77">
        <v>8</v>
      </c>
      <c r="AO18" s="77">
        <v>8</v>
      </c>
      <c r="AP18" s="77">
        <v>8</v>
      </c>
      <c r="AQ18" s="77">
        <v>8</v>
      </c>
      <c r="AR18" s="77">
        <v>8</v>
      </c>
      <c r="AS18" s="77">
        <v>8</v>
      </c>
      <c r="AT18" s="77">
        <v>8</v>
      </c>
      <c r="AU18" s="77">
        <v>8</v>
      </c>
      <c r="AV18" s="77">
        <v>8</v>
      </c>
      <c r="AW18" s="77">
        <v>8</v>
      </c>
      <c r="AX18" s="77">
        <v>8</v>
      </c>
      <c r="AY18" s="77">
        <v>8</v>
      </c>
      <c r="AZ18" s="77">
        <v>8</v>
      </c>
      <c r="BA18" s="77">
        <v>8</v>
      </c>
      <c r="BB18" s="77">
        <v>8</v>
      </c>
      <c r="BC18" s="77">
        <v>8</v>
      </c>
      <c r="BD18" s="77">
        <v>8</v>
      </c>
      <c r="BE18" s="77">
        <v>8</v>
      </c>
      <c r="BF18" s="77">
        <v>8</v>
      </c>
      <c r="BG18" s="77">
        <v>8</v>
      </c>
      <c r="BH18" s="77">
        <v>8</v>
      </c>
      <c r="BI18" s="77">
        <v>8</v>
      </c>
      <c r="BJ18" s="77">
        <v>8</v>
      </c>
      <c r="BK18" s="77">
        <v>8</v>
      </c>
      <c r="BL18" s="77">
        <v>8</v>
      </c>
      <c r="BM18" s="77">
        <v>8</v>
      </c>
      <c r="BN18" s="77">
        <v>8</v>
      </c>
      <c r="BO18" s="77">
        <v>8</v>
      </c>
      <c r="BP18" s="77">
        <v>0</v>
      </c>
      <c r="BQ18" s="77">
        <v>8</v>
      </c>
      <c r="BR18" s="77">
        <v>8</v>
      </c>
      <c r="BS18" s="77">
        <v>8</v>
      </c>
      <c r="BT18" s="77">
        <v>8</v>
      </c>
      <c r="BU18" s="77">
        <v>8</v>
      </c>
      <c r="BV18" s="77">
        <v>8</v>
      </c>
      <c r="BW18" s="77">
        <v>8</v>
      </c>
      <c r="BX18" s="77">
        <v>8</v>
      </c>
      <c r="BY18" s="77">
        <v>8</v>
      </c>
      <c r="BZ18" s="77">
        <v>8</v>
      </c>
      <c r="CA18" s="77">
        <v>8</v>
      </c>
      <c r="CB18" s="77">
        <v>8</v>
      </c>
      <c r="CC18" s="77">
        <v>8</v>
      </c>
      <c r="CD18" s="77">
        <v>8</v>
      </c>
      <c r="CE18" s="77">
        <v>8</v>
      </c>
      <c r="CF18" s="77">
        <v>8</v>
      </c>
      <c r="CG18" s="77">
        <v>8</v>
      </c>
      <c r="CH18" s="77">
        <v>8</v>
      </c>
    </row>
    <row r="19" spans="2:86" ht="15.75" x14ac:dyDescent="0.25">
      <c r="B19" s="75" t="s">
        <v>85</v>
      </c>
      <c r="C19" s="76" t="s">
        <v>117</v>
      </c>
      <c r="D19" s="81">
        <v>305216530002</v>
      </c>
      <c r="E19" s="82" t="s">
        <v>155</v>
      </c>
      <c r="F19" s="187"/>
      <c r="G19" s="77">
        <v>1</v>
      </c>
      <c r="H19" s="77">
        <v>1</v>
      </c>
      <c r="I19" s="77">
        <v>1</v>
      </c>
      <c r="J19" s="77">
        <v>1</v>
      </c>
      <c r="K19" s="77">
        <v>1</v>
      </c>
      <c r="L19" s="77">
        <v>1</v>
      </c>
      <c r="M19" s="77">
        <v>1</v>
      </c>
      <c r="N19" s="77">
        <v>1</v>
      </c>
      <c r="O19" s="77">
        <v>1</v>
      </c>
      <c r="P19" s="77">
        <v>1</v>
      </c>
      <c r="Q19" s="77">
        <v>1</v>
      </c>
      <c r="R19" s="77">
        <v>1</v>
      </c>
      <c r="S19" s="77">
        <v>1</v>
      </c>
      <c r="T19" s="77">
        <v>1</v>
      </c>
      <c r="U19" s="77">
        <v>1</v>
      </c>
      <c r="V19" s="77">
        <v>1</v>
      </c>
      <c r="W19" s="77">
        <v>1</v>
      </c>
      <c r="X19" s="77">
        <v>1</v>
      </c>
      <c r="Y19" s="77">
        <v>1</v>
      </c>
      <c r="Z19" s="77">
        <v>1</v>
      </c>
      <c r="AA19" s="77">
        <v>1</v>
      </c>
      <c r="AB19" s="77">
        <v>1</v>
      </c>
      <c r="AC19" s="77">
        <v>1</v>
      </c>
      <c r="AD19" s="77">
        <v>1</v>
      </c>
      <c r="AE19" s="77">
        <v>1</v>
      </c>
      <c r="AF19" s="77">
        <v>1</v>
      </c>
      <c r="AG19" s="77">
        <v>1</v>
      </c>
      <c r="AH19" s="77">
        <v>1</v>
      </c>
      <c r="AI19" s="77">
        <v>1</v>
      </c>
      <c r="AJ19" s="77">
        <v>1</v>
      </c>
      <c r="AK19" s="77">
        <v>1</v>
      </c>
      <c r="AL19" s="77">
        <v>1</v>
      </c>
      <c r="AM19" s="77">
        <v>1</v>
      </c>
      <c r="AN19" s="77">
        <v>1</v>
      </c>
      <c r="AO19" s="77">
        <v>1</v>
      </c>
      <c r="AP19" s="77">
        <v>1</v>
      </c>
      <c r="AQ19" s="77">
        <v>1</v>
      </c>
      <c r="AR19" s="77">
        <v>1</v>
      </c>
      <c r="AS19" s="77">
        <v>1</v>
      </c>
      <c r="AT19" s="77">
        <v>1</v>
      </c>
      <c r="AU19" s="77">
        <v>1</v>
      </c>
      <c r="AV19" s="77">
        <v>1</v>
      </c>
      <c r="AW19" s="77">
        <v>1</v>
      </c>
      <c r="AX19" s="77">
        <v>1</v>
      </c>
      <c r="AY19" s="77">
        <v>1</v>
      </c>
      <c r="AZ19" s="77">
        <v>1</v>
      </c>
      <c r="BA19" s="77">
        <v>1</v>
      </c>
      <c r="BB19" s="77">
        <v>1</v>
      </c>
      <c r="BC19" s="77">
        <v>1</v>
      </c>
      <c r="BD19" s="77">
        <v>1</v>
      </c>
      <c r="BE19" s="77">
        <v>1</v>
      </c>
      <c r="BF19" s="77">
        <v>1</v>
      </c>
      <c r="BG19" s="77">
        <v>1</v>
      </c>
      <c r="BH19" s="77">
        <v>1</v>
      </c>
      <c r="BI19" s="77">
        <v>1</v>
      </c>
      <c r="BJ19" s="77">
        <v>1</v>
      </c>
      <c r="BK19" s="77">
        <v>1</v>
      </c>
      <c r="BL19" s="77">
        <v>1</v>
      </c>
      <c r="BM19" s="77">
        <v>1</v>
      </c>
      <c r="BN19" s="77">
        <v>1</v>
      </c>
      <c r="BO19" s="77">
        <v>1</v>
      </c>
      <c r="BP19" s="77">
        <v>0</v>
      </c>
      <c r="BQ19" s="77">
        <v>1</v>
      </c>
      <c r="BR19" s="77">
        <v>1</v>
      </c>
      <c r="BS19" s="77">
        <v>1</v>
      </c>
      <c r="BT19" s="77">
        <v>1</v>
      </c>
      <c r="BU19" s="77">
        <v>1</v>
      </c>
      <c r="BV19" s="77">
        <v>1</v>
      </c>
      <c r="BW19" s="77">
        <v>1</v>
      </c>
      <c r="BX19" s="77">
        <v>1</v>
      </c>
      <c r="BY19" s="77">
        <v>1</v>
      </c>
      <c r="BZ19" s="77">
        <v>1</v>
      </c>
      <c r="CA19" s="77">
        <v>1</v>
      </c>
      <c r="CB19" s="77">
        <v>1</v>
      </c>
      <c r="CC19" s="77">
        <v>1</v>
      </c>
      <c r="CD19" s="77">
        <v>1</v>
      </c>
      <c r="CE19" s="77">
        <v>1</v>
      </c>
      <c r="CF19" s="77">
        <v>1</v>
      </c>
      <c r="CG19" s="77">
        <v>1</v>
      </c>
      <c r="CH19" s="77">
        <v>1</v>
      </c>
    </row>
    <row r="20" spans="2:86" ht="15.75" x14ac:dyDescent="0.25">
      <c r="B20" s="75" t="s">
        <v>246</v>
      </c>
      <c r="C20" s="76" t="s">
        <v>247</v>
      </c>
      <c r="D20" s="81"/>
      <c r="E20" s="82" t="s">
        <v>251</v>
      </c>
      <c r="F20" s="78"/>
      <c r="G20" s="77"/>
      <c r="H20" s="77"/>
      <c r="I20" s="77"/>
      <c r="J20" s="77"/>
      <c r="K20" s="77"/>
      <c r="L20" s="77"/>
      <c r="M20" s="77"/>
      <c r="N20" s="77"/>
      <c r="O20" s="77"/>
      <c r="P20" s="77"/>
      <c r="Q20" s="77"/>
      <c r="R20" s="77"/>
      <c r="S20" s="77"/>
      <c r="T20" s="77"/>
      <c r="U20" s="77"/>
      <c r="V20" s="77"/>
      <c r="W20" s="77"/>
      <c r="X20" s="77"/>
      <c r="Y20" s="77"/>
      <c r="Z20" s="77"/>
      <c r="AA20" s="77"/>
      <c r="AB20" s="77"/>
      <c r="AC20" s="77"/>
      <c r="AD20" s="77"/>
      <c r="AE20" s="77"/>
      <c r="AF20" s="77"/>
      <c r="AG20" s="77"/>
      <c r="AH20" s="77"/>
      <c r="AI20" s="77"/>
      <c r="AJ20" s="77"/>
      <c r="AK20" s="77"/>
      <c r="AL20" s="77"/>
      <c r="AM20" s="77"/>
      <c r="AN20" s="77"/>
      <c r="AO20" s="77"/>
      <c r="AP20" s="77">
        <v>3</v>
      </c>
      <c r="AQ20" s="77">
        <v>3</v>
      </c>
      <c r="AR20" s="77">
        <v>3</v>
      </c>
      <c r="AS20" s="77">
        <v>3</v>
      </c>
      <c r="AT20" s="77">
        <v>3</v>
      </c>
      <c r="AU20" s="77">
        <v>3</v>
      </c>
      <c r="AV20" s="77">
        <v>3</v>
      </c>
      <c r="AW20" s="77">
        <v>3</v>
      </c>
      <c r="AX20" s="77">
        <v>3</v>
      </c>
      <c r="AY20" s="77">
        <v>3</v>
      </c>
      <c r="AZ20" s="77">
        <v>3</v>
      </c>
      <c r="BA20" s="77">
        <v>3</v>
      </c>
      <c r="BB20" s="77">
        <v>3</v>
      </c>
      <c r="BC20" s="77">
        <v>3</v>
      </c>
      <c r="BD20" s="77">
        <v>3</v>
      </c>
      <c r="BE20" s="77">
        <v>3</v>
      </c>
      <c r="BF20" s="77">
        <v>3</v>
      </c>
      <c r="BG20" s="77">
        <v>3</v>
      </c>
      <c r="BH20" s="77">
        <v>3</v>
      </c>
      <c r="BI20" s="77">
        <v>3</v>
      </c>
      <c r="BJ20" s="77">
        <v>3</v>
      </c>
      <c r="BK20" s="77">
        <v>3</v>
      </c>
      <c r="BL20" s="77">
        <v>3</v>
      </c>
      <c r="BM20" s="77">
        <v>3</v>
      </c>
      <c r="BN20" s="77">
        <v>3</v>
      </c>
      <c r="BO20" s="77">
        <v>3</v>
      </c>
      <c r="BP20" s="77">
        <v>0</v>
      </c>
      <c r="BQ20" s="77">
        <v>3</v>
      </c>
      <c r="BR20" s="77">
        <v>3</v>
      </c>
      <c r="BS20" s="77">
        <v>3</v>
      </c>
      <c r="BT20" s="77">
        <v>3</v>
      </c>
      <c r="BU20" s="77">
        <v>3</v>
      </c>
      <c r="BV20" s="77">
        <v>3</v>
      </c>
      <c r="BW20" s="77">
        <v>3</v>
      </c>
      <c r="BX20" s="77">
        <v>3</v>
      </c>
      <c r="BY20" s="77">
        <v>3</v>
      </c>
      <c r="BZ20" s="77">
        <v>3</v>
      </c>
      <c r="CA20" s="77">
        <v>3</v>
      </c>
      <c r="CB20" s="77">
        <v>3</v>
      </c>
      <c r="CC20" s="77">
        <v>3</v>
      </c>
      <c r="CD20" s="77">
        <v>3</v>
      </c>
      <c r="CE20" s="77">
        <v>3</v>
      </c>
      <c r="CF20" s="77">
        <v>3</v>
      </c>
      <c r="CG20" s="77">
        <v>3</v>
      </c>
      <c r="CH20" s="77">
        <v>3</v>
      </c>
    </row>
    <row r="21" spans="2:86" ht="19.5" x14ac:dyDescent="0.25">
      <c r="B21" s="188" t="s">
        <v>106</v>
      </c>
      <c r="C21" s="189"/>
      <c r="D21" s="190"/>
      <c r="E21" s="189"/>
      <c r="F21" s="191"/>
      <c r="G21" s="80">
        <v>130</v>
      </c>
      <c r="H21" s="80">
        <v>130</v>
      </c>
      <c r="I21" s="80">
        <v>127</v>
      </c>
      <c r="J21" s="80">
        <v>126</v>
      </c>
      <c r="K21" s="80">
        <v>125</v>
      </c>
      <c r="L21" s="80">
        <v>124</v>
      </c>
      <c r="M21" s="80">
        <v>124</v>
      </c>
      <c r="N21" s="80">
        <v>122</v>
      </c>
      <c r="O21" s="80">
        <v>118</v>
      </c>
      <c r="P21" s="80">
        <v>119</v>
      </c>
      <c r="Q21" s="80">
        <v>119</v>
      </c>
      <c r="R21" s="80">
        <v>118</v>
      </c>
      <c r="S21" s="80">
        <v>118</v>
      </c>
      <c r="T21" s="80">
        <v>118</v>
      </c>
      <c r="U21" s="80">
        <v>118</v>
      </c>
      <c r="V21" s="80">
        <v>118</v>
      </c>
      <c r="W21" s="80">
        <v>118</v>
      </c>
      <c r="X21" s="80">
        <v>118</v>
      </c>
      <c r="Y21" s="80">
        <v>118</v>
      </c>
      <c r="Z21" s="80">
        <v>117</v>
      </c>
      <c r="AA21" s="80">
        <v>117</v>
      </c>
      <c r="AB21" s="80">
        <v>116</v>
      </c>
      <c r="AC21" s="80">
        <v>116</v>
      </c>
      <c r="AD21" s="80">
        <v>116</v>
      </c>
      <c r="AE21" s="80">
        <v>116</v>
      </c>
      <c r="AF21" s="80">
        <v>116</v>
      </c>
      <c r="AG21" s="80">
        <v>116</v>
      </c>
      <c r="AH21" s="80">
        <v>116</v>
      </c>
      <c r="AI21" s="80">
        <v>116</v>
      </c>
      <c r="AJ21" s="80">
        <v>116</v>
      </c>
      <c r="AK21" s="80">
        <v>116</v>
      </c>
      <c r="AL21" s="80">
        <v>116</v>
      </c>
      <c r="AM21" s="80">
        <v>116</v>
      </c>
      <c r="AN21" s="80">
        <v>116</v>
      </c>
      <c r="AO21" s="80">
        <v>115</v>
      </c>
      <c r="AP21" s="80">
        <v>114</v>
      </c>
      <c r="AQ21" s="80">
        <v>114</v>
      </c>
      <c r="AR21" s="80">
        <v>115</v>
      </c>
      <c r="AS21" s="80">
        <v>115</v>
      </c>
      <c r="AT21" s="80">
        <v>115</v>
      </c>
      <c r="AU21" s="80">
        <v>114</v>
      </c>
      <c r="AV21" s="80">
        <v>114</v>
      </c>
      <c r="AW21" s="80">
        <v>114</v>
      </c>
      <c r="AX21" s="80">
        <v>114</v>
      </c>
      <c r="AY21" s="80">
        <v>114</v>
      </c>
      <c r="AZ21" s="80">
        <v>114</v>
      </c>
      <c r="BA21" s="80">
        <v>114</v>
      </c>
      <c r="BB21" s="80">
        <v>114</v>
      </c>
      <c r="BC21" s="80">
        <v>114</v>
      </c>
      <c r="BD21" s="80">
        <v>114</v>
      </c>
      <c r="BE21" s="80">
        <v>114</v>
      </c>
      <c r="BF21" s="80">
        <v>114</v>
      </c>
      <c r="BG21" s="80">
        <v>114</v>
      </c>
      <c r="BH21" s="80">
        <v>114</v>
      </c>
      <c r="BI21" s="80">
        <v>114</v>
      </c>
      <c r="BJ21" s="80">
        <v>114</v>
      </c>
      <c r="BK21" s="80">
        <v>114</v>
      </c>
      <c r="BL21" s="80">
        <v>114</v>
      </c>
      <c r="BM21" s="80">
        <v>114</v>
      </c>
      <c r="BN21" s="80">
        <v>114</v>
      </c>
      <c r="BO21" s="80">
        <v>112</v>
      </c>
      <c r="BP21" s="31">
        <v>-2</v>
      </c>
      <c r="BQ21" s="31">
        <f t="shared" ref="BQ21:CB21" si="0">SUM(BQ4:BQ20)</f>
        <v>112</v>
      </c>
      <c r="BR21" s="31">
        <f t="shared" si="0"/>
        <v>112</v>
      </c>
      <c r="BS21" s="31">
        <f t="shared" si="0"/>
        <v>112</v>
      </c>
      <c r="BT21" s="31">
        <f t="shared" si="0"/>
        <v>113</v>
      </c>
      <c r="BU21" s="31">
        <f t="shared" si="0"/>
        <v>112</v>
      </c>
      <c r="BV21" s="31">
        <f t="shared" si="0"/>
        <v>112</v>
      </c>
      <c r="BW21" s="31">
        <f t="shared" si="0"/>
        <v>110</v>
      </c>
      <c r="BX21" s="31">
        <f t="shared" si="0"/>
        <v>110</v>
      </c>
      <c r="BY21" s="31">
        <f t="shared" si="0"/>
        <v>110</v>
      </c>
      <c r="BZ21" s="31">
        <f t="shared" si="0"/>
        <v>110</v>
      </c>
      <c r="CA21" s="31">
        <f t="shared" si="0"/>
        <v>110</v>
      </c>
      <c r="CB21" s="31">
        <f t="shared" si="0"/>
        <v>111</v>
      </c>
      <c r="CC21" s="31">
        <f t="shared" ref="CC21:CD21" si="1">SUM(CC4:CC20)</f>
        <v>115</v>
      </c>
      <c r="CD21" s="31">
        <f t="shared" si="1"/>
        <v>115</v>
      </c>
      <c r="CE21" s="31">
        <f t="shared" ref="CE21:CF21" si="2">SUM(CE4:CE20)</f>
        <v>115</v>
      </c>
      <c r="CF21" s="31">
        <f t="shared" si="2"/>
        <v>115</v>
      </c>
      <c r="CG21" s="31">
        <f t="shared" ref="CG21:CH21" si="3">SUM(CG4:CG20)</f>
        <v>115</v>
      </c>
      <c r="CH21" s="31">
        <f t="shared" si="3"/>
        <v>115</v>
      </c>
    </row>
    <row r="22" spans="2:86" x14ac:dyDescent="0.25">
      <c r="B22" s="1"/>
      <c r="C22" s="32"/>
      <c r="D22" s="32"/>
      <c r="E22" s="32"/>
      <c r="F22" s="32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D22" s="33"/>
      <c r="BE22" s="33"/>
      <c r="BF22" s="33"/>
      <c r="BG22" s="33"/>
      <c r="BH22" s="33"/>
      <c r="BI22" s="33"/>
      <c r="BJ22" s="33"/>
      <c r="BK22" s="33"/>
      <c r="BL22" s="33"/>
      <c r="BM22" s="33"/>
      <c r="BN22" s="33"/>
      <c r="BO22" s="33"/>
      <c r="BP22" s="33"/>
      <c r="BQ22" s="33"/>
      <c r="BR22" s="33"/>
      <c r="BS22" s="33"/>
      <c r="BT22" s="33"/>
      <c r="BU22" s="33"/>
      <c r="BV22" s="33"/>
      <c r="BW22" s="1"/>
      <c r="BX22" s="95"/>
      <c r="BY22" s="95"/>
      <c r="BZ22" s="95"/>
      <c r="CA22" s="95"/>
      <c r="CB22" s="95"/>
      <c r="CC22" s="95"/>
      <c r="CD22" s="95"/>
      <c r="CE22" s="95"/>
      <c r="CF22" s="95"/>
      <c r="CG22" s="95"/>
      <c r="CH22" s="95"/>
    </row>
    <row r="23" spans="2:86" ht="16.5" x14ac:dyDescent="0.25">
      <c r="B23" s="34" t="s">
        <v>415</v>
      </c>
      <c r="C23" s="32"/>
      <c r="D23" s="32"/>
      <c r="E23" s="32"/>
      <c r="F23" s="32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35"/>
      <c r="AK23" s="35"/>
      <c r="AL23" s="35"/>
      <c r="AM23" s="35"/>
      <c r="AN23" s="35"/>
      <c r="AO23" s="35"/>
      <c r="AP23" s="35"/>
      <c r="AQ23" s="35"/>
      <c r="AR23" s="35"/>
      <c r="AS23" s="35"/>
      <c r="AT23" s="35"/>
      <c r="AU23" s="35"/>
      <c r="AV23" s="35"/>
      <c r="AW23" s="35"/>
      <c r="AX23" s="35"/>
      <c r="AY23" s="35"/>
      <c r="AZ23" s="35"/>
      <c r="BA23" s="35"/>
      <c r="BB23" s="35"/>
      <c r="BC23" s="35"/>
      <c r="BD23" s="35"/>
      <c r="BE23" s="35"/>
      <c r="BF23" s="35"/>
      <c r="BG23" s="35"/>
      <c r="BH23" s="35"/>
      <c r="BI23" s="35"/>
      <c r="BJ23" s="35"/>
      <c r="BK23" s="35"/>
      <c r="BL23" s="35"/>
      <c r="BM23" s="35"/>
      <c r="BN23" s="35"/>
      <c r="BO23" s="35"/>
      <c r="BP23" s="35"/>
      <c r="BQ23" s="35"/>
      <c r="BR23" s="35"/>
      <c r="BS23" s="35"/>
      <c r="BT23" s="35"/>
      <c r="BU23" s="35"/>
      <c r="BV23" s="35"/>
      <c r="BW23" s="1"/>
      <c r="BX23" s="95"/>
      <c r="BY23" s="95"/>
      <c r="BZ23" s="95"/>
      <c r="CA23" s="95"/>
      <c r="CB23" s="95"/>
      <c r="CC23" s="95"/>
      <c r="CD23" s="95"/>
      <c r="CE23" s="95"/>
      <c r="CF23" s="95"/>
      <c r="CG23" s="95"/>
      <c r="CH23" s="95"/>
    </row>
    <row r="24" spans="2:86" ht="16.5" x14ac:dyDescent="0.25">
      <c r="B24" s="36" t="s">
        <v>445</v>
      </c>
    </row>
  </sheetData>
  <mergeCells count="2">
    <mergeCell ref="F4:F19"/>
    <mergeCell ref="B21:F21"/>
  </mergeCells>
  <pageMargins left="0.7" right="0.7" top="0.75" bottom="0.75" header="0.3" footer="0.3"/>
  <pageSetup paperSize="9" orientation="portrait" r:id="rId1"/>
  <headerFooter>
    <oddHeader>&amp;L&amp;"Calibri"&amp;10&amp;K000000ВНУТРЕННЯЯ ИНФОРМАЦИЯ&amp;1#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104"/>
  <sheetViews>
    <sheetView workbookViewId="0">
      <selection activeCell="D15" sqref="D15"/>
    </sheetView>
  </sheetViews>
  <sheetFormatPr defaultRowHeight="15" x14ac:dyDescent="0.25"/>
  <cols>
    <col min="1" max="2" width="26.85546875" customWidth="1"/>
  </cols>
  <sheetData>
    <row r="1" spans="1:2" x14ac:dyDescent="0.25">
      <c r="A1" s="120"/>
    </row>
    <row r="2" spans="1:2" ht="30" x14ac:dyDescent="0.25">
      <c r="A2" s="121" t="s">
        <v>608</v>
      </c>
      <c r="B2" s="121" t="s">
        <v>609</v>
      </c>
    </row>
    <row r="3" spans="1:2" x14ac:dyDescent="0.25">
      <c r="A3" s="122" t="s">
        <v>3</v>
      </c>
      <c r="B3" s="122" t="s">
        <v>3</v>
      </c>
    </row>
    <row r="4" spans="1:2" x14ac:dyDescent="0.25">
      <c r="A4" s="122" t="s">
        <v>6</v>
      </c>
      <c r="B4" s="122"/>
    </row>
    <row r="5" spans="1:2" x14ac:dyDescent="0.25">
      <c r="A5" s="122" t="s">
        <v>76</v>
      </c>
      <c r="B5" s="122"/>
    </row>
    <row r="6" spans="1:2" x14ac:dyDescent="0.25">
      <c r="A6" s="122" t="s">
        <v>77</v>
      </c>
      <c r="B6" s="122"/>
    </row>
    <row r="7" spans="1:2" x14ac:dyDescent="0.25">
      <c r="A7" s="122" t="s">
        <v>132</v>
      </c>
      <c r="B7" s="122"/>
    </row>
    <row r="8" spans="1:2" x14ac:dyDescent="0.25">
      <c r="A8" s="122"/>
      <c r="B8" s="122"/>
    </row>
    <row r="9" spans="1:2" x14ac:dyDescent="0.25">
      <c r="A9" s="122"/>
      <c r="B9" s="122" t="s">
        <v>10</v>
      </c>
    </row>
    <row r="10" spans="1:2" x14ac:dyDescent="0.25">
      <c r="A10" s="122" t="s">
        <v>11</v>
      </c>
      <c r="B10" s="122"/>
    </row>
    <row r="11" spans="1:2" x14ac:dyDescent="0.25">
      <c r="A11" s="122" t="s">
        <v>60</v>
      </c>
      <c r="B11" s="122"/>
    </row>
    <row r="12" spans="1:2" x14ac:dyDescent="0.25">
      <c r="A12" s="122" t="s">
        <v>70</v>
      </c>
      <c r="B12" s="122"/>
    </row>
    <row r="13" spans="1:2" x14ac:dyDescent="0.25">
      <c r="A13" s="122" t="s">
        <v>73</v>
      </c>
      <c r="B13" s="122"/>
    </row>
    <row r="14" spans="1:2" x14ac:dyDescent="0.25">
      <c r="A14" s="122" t="s">
        <v>610</v>
      </c>
      <c r="B14" s="122"/>
    </row>
    <row r="15" spans="1:2" x14ac:dyDescent="0.25">
      <c r="A15" s="122" t="s">
        <v>133</v>
      </c>
      <c r="B15" s="122"/>
    </row>
    <row r="16" spans="1:2" x14ac:dyDescent="0.25">
      <c r="A16" s="122" t="s">
        <v>134</v>
      </c>
      <c r="B16" s="122"/>
    </row>
    <row r="17" spans="1:2" x14ac:dyDescent="0.25">
      <c r="A17" s="122"/>
      <c r="B17" s="122"/>
    </row>
    <row r="18" spans="1:2" x14ac:dyDescent="0.25">
      <c r="A18" s="122"/>
      <c r="B18" s="122" t="s">
        <v>14</v>
      </c>
    </row>
    <row r="19" spans="1:2" x14ac:dyDescent="0.25">
      <c r="A19" s="122" t="s">
        <v>16</v>
      </c>
      <c r="B19" s="122"/>
    </row>
    <row r="20" spans="1:2" x14ac:dyDescent="0.25">
      <c r="A20" s="122" t="s">
        <v>74</v>
      </c>
      <c r="B20" s="122"/>
    </row>
    <row r="21" spans="1:2" x14ac:dyDescent="0.25">
      <c r="A21" s="122" t="s">
        <v>75</v>
      </c>
      <c r="B21" s="122"/>
    </row>
    <row r="22" spans="1:2" x14ac:dyDescent="0.25">
      <c r="A22" s="122" t="s">
        <v>83</v>
      </c>
      <c r="B22" s="122"/>
    </row>
    <row r="23" spans="1:2" x14ac:dyDescent="0.25">
      <c r="A23" s="122" t="s">
        <v>135</v>
      </c>
      <c r="B23" s="122"/>
    </row>
    <row r="24" spans="1:2" x14ac:dyDescent="0.25">
      <c r="A24" s="122"/>
      <c r="B24" s="122"/>
    </row>
    <row r="25" spans="1:2" x14ac:dyDescent="0.25">
      <c r="A25" s="122" t="s">
        <v>19</v>
      </c>
      <c r="B25" s="122"/>
    </row>
    <row r="26" spans="1:2" x14ac:dyDescent="0.25">
      <c r="A26" s="122" t="s">
        <v>22</v>
      </c>
      <c r="B26" s="122"/>
    </row>
    <row r="27" spans="1:2" x14ac:dyDescent="0.25">
      <c r="A27" s="122" t="s">
        <v>107</v>
      </c>
      <c r="B27" s="122"/>
    </row>
    <row r="28" spans="1:2" x14ac:dyDescent="0.25">
      <c r="A28" s="122" t="s">
        <v>136</v>
      </c>
      <c r="B28" s="122"/>
    </row>
    <row r="29" spans="1:2" x14ac:dyDescent="0.25">
      <c r="A29" s="122" t="s">
        <v>137</v>
      </c>
      <c r="B29" s="122"/>
    </row>
    <row r="30" spans="1:2" x14ac:dyDescent="0.25">
      <c r="A30" s="122" t="s">
        <v>138</v>
      </c>
      <c r="B30" s="122"/>
    </row>
    <row r="31" spans="1:2" x14ac:dyDescent="0.25">
      <c r="A31" s="122"/>
      <c r="B31" s="122" t="s">
        <v>187</v>
      </c>
    </row>
    <row r="32" spans="1:2" x14ac:dyDescent="0.25">
      <c r="A32" s="122"/>
      <c r="B32" s="122"/>
    </row>
    <row r="33" spans="1:2" x14ac:dyDescent="0.25">
      <c r="A33" s="122" t="s">
        <v>238</v>
      </c>
      <c r="B33" s="122"/>
    </row>
    <row r="34" spans="1:2" x14ac:dyDescent="0.25">
      <c r="A34" s="122" t="s">
        <v>27</v>
      </c>
      <c r="B34" s="122"/>
    </row>
    <row r="35" spans="1:2" x14ac:dyDescent="0.25">
      <c r="A35" s="122" t="s">
        <v>28</v>
      </c>
      <c r="B35" s="122" t="s">
        <v>28</v>
      </c>
    </row>
    <row r="36" spans="1:2" x14ac:dyDescent="0.25">
      <c r="A36" s="122" t="s">
        <v>61</v>
      </c>
      <c r="B36" s="122"/>
    </row>
    <row r="37" spans="1:2" x14ac:dyDescent="0.25">
      <c r="A37" s="122" t="s">
        <v>82</v>
      </c>
      <c r="B37" s="122"/>
    </row>
    <row r="38" spans="1:2" x14ac:dyDescent="0.25">
      <c r="A38" s="122" t="s">
        <v>179</v>
      </c>
      <c r="B38" s="122"/>
    </row>
    <row r="39" spans="1:2" x14ac:dyDescent="0.25">
      <c r="A39" s="122" t="s">
        <v>181</v>
      </c>
      <c r="B39" s="122"/>
    </row>
    <row r="40" spans="1:2" x14ac:dyDescent="0.25">
      <c r="A40" s="122" t="s">
        <v>182</v>
      </c>
      <c r="B40" s="122"/>
    </row>
    <row r="41" spans="1:2" x14ac:dyDescent="0.25">
      <c r="A41" s="122"/>
      <c r="B41" s="122"/>
    </row>
    <row r="42" spans="1:2" x14ac:dyDescent="0.25">
      <c r="A42" s="122"/>
      <c r="B42" s="122" t="s">
        <v>31</v>
      </c>
    </row>
    <row r="43" spans="1:2" x14ac:dyDescent="0.25">
      <c r="A43" s="122" t="s">
        <v>63</v>
      </c>
      <c r="B43" s="122"/>
    </row>
    <row r="44" spans="1:2" x14ac:dyDescent="0.25">
      <c r="A44" s="122" t="s">
        <v>145</v>
      </c>
      <c r="B44" s="122"/>
    </row>
    <row r="45" spans="1:2" x14ac:dyDescent="0.25">
      <c r="A45" s="122" t="s">
        <v>152</v>
      </c>
      <c r="B45" s="122"/>
    </row>
    <row r="46" spans="1:2" x14ac:dyDescent="0.25">
      <c r="A46" s="122"/>
      <c r="B46" s="122"/>
    </row>
    <row r="47" spans="1:2" x14ac:dyDescent="0.25">
      <c r="A47" s="122" t="s">
        <v>34</v>
      </c>
      <c r="B47" s="122" t="s">
        <v>34</v>
      </c>
    </row>
    <row r="48" spans="1:2" x14ac:dyDescent="0.25">
      <c r="A48" s="122" t="s">
        <v>64</v>
      </c>
      <c r="B48" s="122"/>
    </row>
    <row r="49" spans="1:2" x14ac:dyDescent="0.25">
      <c r="A49" s="122" t="s">
        <v>65</v>
      </c>
      <c r="B49" s="122"/>
    </row>
    <row r="50" spans="1:2" x14ac:dyDescent="0.25">
      <c r="A50" s="122" t="s">
        <v>124</v>
      </c>
      <c r="B50" s="122"/>
    </row>
    <row r="51" spans="1:2" x14ac:dyDescent="0.25">
      <c r="A51" s="122" t="s">
        <v>71</v>
      </c>
      <c r="B51" s="122"/>
    </row>
    <row r="52" spans="1:2" x14ac:dyDescent="0.25">
      <c r="A52" s="122" t="s">
        <v>174</v>
      </c>
      <c r="B52" s="122"/>
    </row>
    <row r="53" spans="1:2" x14ac:dyDescent="0.25">
      <c r="A53" s="122" t="s">
        <v>184</v>
      </c>
      <c r="B53" s="122"/>
    </row>
    <row r="54" spans="1:2" x14ac:dyDescent="0.25">
      <c r="A54" s="122" t="s">
        <v>185</v>
      </c>
      <c r="B54" s="122"/>
    </row>
    <row r="55" spans="1:2" x14ac:dyDescent="0.25">
      <c r="A55" s="122" t="s">
        <v>186</v>
      </c>
      <c r="B55" s="122"/>
    </row>
    <row r="56" spans="1:2" x14ac:dyDescent="0.25">
      <c r="A56" s="122"/>
      <c r="B56" s="122"/>
    </row>
    <row r="57" spans="1:2" x14ac:dyDescent="0.25">
      <c r="A57" s="122"/>
      <c r="B57" s="122" t="s">
        <v>38</v>
      </c>
    </row>
    <row r="58" spans="1:2" x14ac:dyDescent="0.25">
      <c r="A58" s="122" t="s">
        <v>39</v>
      </c>
      <c r="B58" s="122"/>
    </row>
    <row r="59" spans="1:2" x14ac:dyDescent="0.25">
      <c r="A59" s="122" t="s">
        <v>66</v>
      </c>
      <c r="B59" s="122"/>
    </row>
    <row r="60" spans="1:2" x14ac:dyDescent="0.25">
      <c r="A60" s="122" t="s">
        <v>67</v>
      </c>
      <c r="B60" s="122"/>
    </row>
    <row r="61" spans="1:2" x14ac:dyDescent="0.25">
      <c r="A61" s="122" t="s">
        <v>127</v>
      </c>
      <c r="B61" s="122"/>
    </row>
    <row r="62" spans="1:2" x14ac:dyDescent="0.25">
      <c r="A62" s="122"/>
      <c r="B62" s="122"/>
    </row>
    <row r="63" spans="1:2" x14ac:dyDescent="0.25">
      <c r="A63" s="122" t="s">
        <v>42</v>
      </c>
      <c r="B63" s="122"/>
    </row>
    <row r="64" spans="1:2" x14ac:dyDescent="0.25">
      <c r="A64" s="122" t="s">
        <v>68</v>
      </c>
      <c r="B64" s="122"/>
    </row>
    <row r="65" spans="1:2" x14ac:dyDescent="0.25">
      <c r="A65" s="122" t="s">
        <v>112</v>
      </c>
      <c r="B65" s="122"/>
    </row>
    <row r="66" spans="1:2" x14ac:dyDescent="0.25">
      <c r="A66" s="122" t="s">
        <v>139</v>
      </c>
      <c r="B66" s="122"/>
    </row>
    <row r="67" spans="1:2" x14ac:dyDescent="0.25">
      <c r="A67" s="122"/>
      <c r="B67" s="122" t="s">
        <v>140</v>
      </c>
    </row>
    <row r="68" spans="1:2" x14ac:dyDescent="0.25">
      <c r="A68" s="122"/>
      <c r="B68" s="122"/>
    </row>
    <row r="69" spans="1:2" x14ac:dyDescent="0.25">
      <c r="A69" s="122" t="s">
        <v>240</v>
      </c>
      <c r="B69" s="122"/>
    </row>
    <row r="70" spans="1:2" x14ac:dyDescent="0.25">
      <c r="A70" s="122" t="s">
        <v>47</v>
      </c>
      <c r="B70" s="122"/>
    </row>
    <row r="71" spans="1:2" x14ac:dyDescent="0.25">
      <c r="A71" s="122" t="s">
        <v>48</v>
      </c>
      <c r="B71" s="122" t="s">
        <v>48</v>
      </c>
    </row>
    <row r="72" spans="1:2" x14ac:dyDescent="0.25">
      <c r="A72" s="122" t="s">
        <v>87</v>
      </c>
      <c r="B72" s="122"/>
    </row>
    <row r="73" spans="1:2" x14ac:dyDescent="0.25">
      <c r="A73" s="122" t="s">
        <v>141</v>
      </c>
      <c r="B73" s="122"/>
    </row>
    <row r="74" spans="1:2" x14ac:dyDescent="0.25">
      <c r="A74" s="122" t="s">
        <v>177</v>
      </c>
      <c r="B74" s="122"/>
    </row>
    <row r="75" spans="1:2" x14ac:dyDescent="0.25">
      <c r="A75" s="122"/>
      <c r="B75" s="122"/>
    </row>
    <row r="76" spans="1:2" x14ac:dyDescent="0.25">
      <c r="A76" s="122" t="s">
        <v>50</v>
      </c>
      <c r="B76" s="122"/>
    </row>
    <row r="77" spans="1:2" x14ac:dyDescent="0.25">
      <c r="A77" s="122" t="s">
        <v>62</v>
      </c>
      <c r="B77" s="122" t="s">
        <v>62</v>
      </c>
    </row>
    <row r="78" spans="1:2" x14ac:dyDescent="0.25">
      <c r="A78" s="122" t="s">
        <v>119</v>
      </c>
      <c r="B78" s="122"/>
    </row>
    <row r="79" spans="1:2" x14ac:dyDescent="0.25">
      <c r="A79" s="122"/>
      <c r="B79" s="122"/>
    </row>
    <row r="80" spans="1:2" x14ac:dyDescent="0.25">
      <c r="A80" s="122" t="s">
        <v>54</v>
      </c>
      <c r="B80" s="122" t="s">
        <v>54</v>
      </c>
    </row>
    <row r="81" spans="1:2" x14ac:dyDescent="0.25">
      <c r="A81" s="122" t="s">
        <v>110</v>
      </c>
      <c r="B81" s="122"/>
    </row>
    <row r="82" spans="1:2" x14ac:dyDescent="0.25">
      <c r="A82" s="122" t="s">
        <v>78</v>
      </c>
      <c r="B82" s="122"/>
    </row>
    <row r="83" spans="1:2" x14ac:dyDescent="0.25">
      <c r="A83" s="122" t="s">
        <v>79</v>
      </c>
      <c r="B83" s="122"/>
    </row>
    <row r="84" spans="1:2" x14ac:dyDescent="0.25">
      <c r="A84" s="122"/>
      <c r="B84" s="122"/>
    </row>
    <row r="85" spans="1:2" x14ac:dyDescent="0.25">
      <c r="A85" s="122"/>
      <c r="B85" s="122" t="s">
        <v>56</v>
      </c>
    </row>
    <row r="86" spans="1:2" x14ac:dyDescent="0.25">
      <c r="A86" s="122" t="s">
        <v>69</v>
      </c>
      <c r="B86" s="122"/>
    </row>
    <row r="87" spans="1:2" x14ac:dyDescent="0.25">
      <c r="A87" s="122" t="s">
        <v>142</v>
      </c>
      <c r="B87" s="122"/>
    </row>
    <row r="88" spans="1:2" x14ac:dyDescent="0.25">
      <c r="A88" s="122"/>
      <c r="B88" s="122"/>
    </row>
    <row r="89" spans="1:2" x14ac:dyDescent="0.25">
      <c r="A89" s="122" t="s">
        <v>129</v>
      </c>
      <c r="B89" s="122" t="s">
        <v>129</v>
      </c>
    </row>
    <row r="90" spans="1:2" x14ac:dyDescent="0.25">
      <c r="A90" s="122" t="s">
        <v>193</v>
      </c>
      <c r="B90" s="122"/>
    </row>
    <row r="91" spans="1:2" x14ac:dyDescent="0.25">
      <c r="A91" s="122"/>
      <c r="B91" s="122"/>
    </row>
    <row r="92" spans="1:2" x14ac:dyDescent="0.25">
      <c r="A92" s="122" t="s">
        <v>59</v>
      </c>
      <c r="B92" s="122"/>
    </row>
    <row r="93" spans="1:2" x14ac:dyDescent="0.25">
      <c r="A93" s="122" t="s">
        <v>80</v>
      </c>
      <c r="B93" s="122"/>
    </row>
    <row r="94" spans="1:2" x14ac:dyDescent="0.25">
      <c r="A94" s="122" t="s">
        <v>86</v>
      </c>
      <c r="B94" s="122"/>
    </row>
    <row r="95" spans="1:2" x14ac:dyDescent="0.25">
      <c r="A95" s="122" t="s">
        <v>108</v>
      </c>
      <c r="B95" s="122" t="s">
        <v>108</v>
      </c>
    </row>
    <row r="96" spans="1:2" x14ac:dyDescent="0.25">
      <c r="A96" s="122" t="s">
        <v>109</v>
      </c>
      <c r="B96" s="122"/>
    </row>
    <row r="97" spans="1:2" x14ac:dyDescent="0.25">
      <c r="A97" s="122" t="s">
        <v>143</v>
      </c>
      <c r="B97" s="122"/>
    </row>
    <row r="98" spans="1:2" x14ac:dyDescent="0.25">
      <c r="A98" s="122" t="s">
        <v>125</v>
      </c>
      <c r="B98" s="122"/>
    </row>
    <row r="99" spans="1:2" x14ac:dyDescent="0.25">
      <c r="A99" s="122" t="s">
        <v>144</v>
      </c>
      <c r="B99" s="122"/>
    </row>
    <row r="100" spans="1:2" x14ac:dyDescent="0.25">
      <c r="A100" s="122"/>
      <c r="B100" s="122"/>
    </row>
    <row r="101" spans="1:2" x14ac:dyDescent="0.25">
      <c r="A101" s="122" t="s">
        <v>84</v>
      </c>
      <c r="B101" s="122" t="s">
        <v>84</v>
      </c>
    </row>
    <row r="102" spans="1:2" x14ac:dyDescent="0.25">
      <c r="A102" s="122"/>
      <c r="B102" s="122"/>
    </row>
    <row r="103" spans="1:2" x14ac:dyDescent="0.25">
      <c r="A103" s="122" t="s">
        <v>249</v>
      </c>
      <c r="B103" s="122"/>
    </row>
    <row r="104" spans="1:2" x14ac:dyDescent="0.25">
      <c r="A104" s="122" t="s">
        <v>250</v>
      </c>
      <c r="B104" s="122"/>
    </row>
  </sheetData>
  <pageMargins left="0.7" right="0.7" top="0.75" bottom="0.75" header="0.3" footer="0.3"/>
  <pageSetup paperSize="9" orientation="portrait" r:id="rId1"/>
  <headerFooter>
    <oddHeader>&amp;L&amp;"Calibri"&amp;10&amp;K000000ВНУТРЕННЯЯ ИНФОРМАЦИЯ&amp;1#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6666"/>
    <pageSetUpPr fitToPage="1"/>
  </sheetPr>
  <dimension ref="A1:I137"/>
  <sheetViews>
    <sheetView view="pageBreakPreview" zoomScale="70" zoomScaleNormal="70" zoomScaleSheetLayoutView="70" workbookViewId="0">
      <pane ySplit="3" topLeftCell="A4" activePane="bottomLeft" state="frozen"/>
      <selection pane="bottomLeft" activeCell="C9" sqref="C9"/>
    </sheetView>
  </sheetViews>
  <sheetFormatPr defaultColWidth="9.140625" defaultRowHeight="15" outlineLevelRow="1" x14ac:dyDescent="0.25"/>
  <cols>
    <col min="1" max="1" width="4.5703125" style="12" customWidth="1"/>
    <col min="2" max="2" width="35.85546875" style="8" customWidth="1"/>
    <col min="3" max="3" width="69.85546875" style="25" customWidth="1"/>
    <col min="4" max="5" width="21.140625" style="88" customWidth="1"/>
    <col min="6" max="6" width="35.140625" style="26" hidden="1" customWidth="1"/>
    <col min="7" max="7" width="23.5703125" style="27" hidden="1" customWidth="1"/>
    <col min="8" max="8" width="20" style="8" hidden="1" customWidth="1"/>
    <col min="9" max="16384" width="9.140625" style="8"/>
  </cols>
  <sheetData>
    <row r="1" spans="1:9" x14ac:dyDescent="0.25">
      <c r="A1" s="3"/>
      <c r="B1" s="3"/>
      <c r="C1" s="4"/>
      <c r="D1" s="87"/>
      <c r="E1" s="87"/>
      <c r="F1" s="5"/>
      <c r="G1" s="6"/>
      <c r="H1" s="7"/>
    </row>
    <row r="2" spans="1:9" s="9" customFormat="1" ht="15.75" customHeight="1" x14ac:dyDescent="0.25">
      <c r="A2" s="192" t="s">
        <v>147</v>
      </c>
      <c r="B2" s="192" t="s">
        <v>192</v>
      </c>
      <c r="C2" s="192" t="s">
        <v>131</v>
      </c>
      <c r="D2" s="194" t="s">
        <v>418</v>
      </c>
      <c r="E2" s="195"/>
      <c r="F2" s="196" t="s">
        <v>413</v>
      </c>
      <c r="G2" s="193" t="s">
        <v>114</v>
      </c>
      <c r="H2" s="193"/>
    </row>
    <row r="3" spans="1:9" s="9" customFormat="1" ht="30" x14ac:dyDescent="0.25">
      <c r="A3" s="192"/>
      <c r="B3" s="192"/>
      <c r="C3" s="192"/>
      <c r="D3" s="86" t="s">
        <v>419</v>
      </c>
      <c r="E3" s="86" t="s">
        <v>420</v>
      </c>
      <c r="F3" s="196"/>
      <c r="G3" s="85" t="s">
        <v>208</v>
      </c>
      <c r="H3" s="85" t="s">
        <v>115</v>
      </c>
    </row>
    <row r="4" spans="1:9" s="12" customFormat="1" ht="30" x14ac:dyDescent="0.25">
      <c r="A4" s="84">
        <v>1</v>
      </c>
      <c r="B4" s="63" t="s">
        <v>0</v>
      </c>
      <c r="C4" s="64" t="s">
        <v>297</v>
      </c>
      <c r="D4" s="89" t="s">
        <v>422</v>
      </c>
      <c r="E4" s="89" t="s">
        <v>422</v>
      </c>
      <c r="F4" s="43" t="s">
        <v>72</v>
      </c>
      <c r="G4" s="11" t="s">
        <v>72</v>
      </c>
      <c r="H4" s="10" t="s">
        <v>72</v>
      </c>
    </row>
    <row r="5" spans="1:9" outlineLevel="1" x14ac:dyDescent="0.25">
      <c r="A5" s="51">
        <v>1</v>
      </c>
      <c r="B5" s="52" t="s">
        <v>2</v>
      </c>
      <c r="C5" s="54" t="s">
        <v>326</v>
      </c>
      <c r="D5" s="61" t="s">
        <v>422</v>
      </c>
      <c r="E5" s="61" t="s">
        <v>422</v>
      </c>
      <c r="F5" s="44" t="s">
        <v>90</v>
      </c>
      <c r="G5" s="14"/>
      <c r="H5" s="13"/>
    </row>
    <row r="6" spans="1:9" ht="30" outlineLevel="1" x14ac:dyDescent="0.25">
      <c r="A6" s="51">
        <v>2</v>
      </c>
      <c r="B6" s="52" t="s">
        <v>3</v>
      </c>
      <c r="C6" s="54" t="s">
        <v>380</v>
      </c>
      <c r="D6" s="61" t="s">
        <v>421</v>
      </c>
      <c r="E6" s="61" t="s">
        <v>421</v>
      </c>
      <c r="F6" s="44"/>
      <c r="G6" s="14"/>
      <c r="H6" s="13"/>
    </row>
    <row r="7" spans="1:9" ht="30" outlineLevel="1" x14ac:dyDescent="0.25">
      <c r="A7" s="51">
        <v>3</v>
      </c>
      <c r="B7" s="52" t="s">
        <v>4</v>
      </c>
      <c r="C7" s="54" t="s">
        <v>381</v>
      </c>
      <c r="D7" s="61" t="s">
        <v>421</v>
      </c>
      <c r="E7" s="61" t="s">
        <v>421</v>
      </c>
      <c r="F7" s="44"/>
      <c r="G7" s="14"/>
      <c r="H7" s="13"/>
    </row>
    <row r="8" spans="1:9" ht="30" outlineLevel="1" x14ac:dyDescent="0.25">
      <c r="A8" s="51">
        <v>4</v>
      </c>
      <c r="B8" s="52" t="s">
        <v>5</v>
      </c>
      <c r="C8" s="54" t="s">
        <v>382</v>
      </c>
      <c r="D8" s="61" t="s">
        <v>421</v>
      </c>
      <c r="E8" s="61" t="s">
        <v>421</v>
      </c>
      <c r="F8" s="44"/>
      <c r="G8" s="14"/>
      <c r="H8" s="13"/>
    </row>
    <row r="9" spans="1:9" ht="30" outlineLevel="1" x14ac:dyDescent="0.25">
      <c r="A9" s="51">
        <v>5</v>
      </c>
      <c r="B9" s="52" t="s">
        <v>6</v>
      </c>
      <c r="C9" s="54" t="s">
        <v>383</v>
      </c>
      <c r="D9" s="61" t="s">
        <v>422</v>
      </c>
      <c r="E9" s="61" t="s">
        <v>422</v>
      </c>
      <c r="F9" s="44"/>
      <c r="G9" s="14"/>
      <c r="H9" s="13"/>
    </row>
    <row r="10" spans="1:9" ht="30" outlineLevel="1" x14ac:dyDescent="0.25">
      <c r="A10" s="51">
        <v>6</v>
      </c>
      <c r="B10" s="52" t="s">
        <v>76</v>
      </c>
      <c r="C10" s="54" t="s">
        <v>384</v>
      </c>
      <c r="D10" s="61" t="s">
        <v>422</v>
      </c>
      <c r="E10" s="61" t="s">
        <v>422</v>
      </c>
      <c r="F10" s="44"/>
      <c r="G10" s="14"/>
      <c r="H10" s="13"/>
    </row>
    <row r="11" spans="1:9" outlineLevel="1" x14ac:dyDescent="0.25">
      <c r="A11" s="55">
        <v>7</v>
      </c>
      <c r="B11" s="56" t="s">
        <v>77</v>
      </c>
      <c r="C11" s="54" t="s">
        <v>385</v>
      </c>
      <c r="D11" s="61" t="s">
        <v>421</v>
      </c>
      <c r="E11" s="61" t="s">
        <v>421</v>
      </c>
      <c r="F11" s="44"/>
      <c r="G11" s="14"/>
      <c r="H11" s="13"/>
    </row>
    <row r="12" spans="1:9" ht="30" outlineLevel="1" x14ac:dyDescent="0.25">
      <c r="A12" s="51">
        <v>8</v>
      </c>
      <c r="B12" s="52" t="s">
        <v>132</v>
      </c>
      <c r="C12" s="54" t="s">
        <v>379</v>
      </c>
      <c r="D12" s="61" t="s">
        <v>421</v>
      </c>
      <c r="E12" s="61" t="s">
        <v>421</v>
      </c>
      <c r="F12" s="44"/>
      <c r="G12" s="14"/>
      <c r="H12" s="37"/>
    </row>
    <row r="13" spans="1:9" ht="30" outlineLevel="1" x14ac:dyDescent="0.25">
      <c r="A13" s="51">
        <v>9</v>
      </c>
      <c r="B13" s="52" t="s">
        <v>207</v>
      </c>
      <c r="C13" s="54" t="s">
        <v>386</v>
      </c>
      <c r="D13" s="61" t="s">
        <v>422</v>
      </c>
      <c r="E13" s="61" t="s">
        <v>422</v>
      </c>
      <c r="F13" s="44" t="s">
        <v>98</v>
      </c>
      <c r="G13" s="14"/>
      <c r="H13" s="13"/>
    </row>
    <row r="14" spans="1:9" s="12" customFormat="1" ht="30" x14ac:dyDescent="0.25">
      <c r="A14" s="57">
        <v>2</v>
      </c>
      <c r="B14" s="49" t="s">
        <v>7</v>
      </c>
      <c r="C14" s="50" t="s">
        <v>378</v>
      </c>
      <c r="D14" s="90" t="s">
        <v>422</v>
      </c>
      <c r="E14" s="90" t="s">
        <v>422</v>
      </c>
      <c r="F14" s="43" t="s">
        <v>72</v>
      </c>
      <c r="G14" s="11" t="s">
        <v>72</v>
      </c>
      <c r="H14" s="10" t="s">
        <v>72</v>
      </c>
    </row>
    <row r="15" spans="1:9" outlineLevel="1" x14ac:dyDescent="0.25">
      <c r="A15" s="51">
        <v>1</v>
      </c>
      <c r="B15" s="52" t="s">
        <v>9</v>
      </c>
      <c r="C15" s="54" t="s">
        <v>377</v>
      </c>
      <c r="D15" s="61" t="s">
        <v>422</v>
      </c>
      <c r="E15" s="61" t="s">
        <v>422</v>
      </c>
      <c r="F15" s="44" t="s">
        <v>100</v>
      </c>
      <c r="G15" s="14"/>
      <c r="H15" s="13"/>
      <c r="I15" s="12"/>
    </row>
    <row r="16" spans="1:9" ht="30" outlineLevel="1" x14ac:dyDescent="0.25">
      <c r="A16" s="51">
        <v>2</v>
      </c>
      <c r="B16" s="52" t="s">
        <v>10</v>
      </c>
      <c r="C16" s="54" t="s">
        <v>376</v>
      </c>
      <c r="D16" s="61" t="s">
        <v>421</v>
      </c>
      <c r="E16" s="61" t="s">
        <v>421</v>
      </c>
      <c r="F16" s="44"/>
      <c r="G16" s="14"/>
      <c r="H16" s="13"/>
    </row>
    <row r="17" spans="1:9" outlineLevel="1" x14ac:dyDescent="0.25">
      <c r="A17" s="51">
        <v>3</v>
      </c>
      <c r="B17" s="52" t="s">
        <v>11</v>
      </c>
      <c r="C17" s="54" t="s">
        <v>375</v>
      </c>
      <c r="D17" s="61" t="s">
        <v>422</v>
      </c>
      <c r="E17" s="61" t="s">
        <v>422</v>
      </c>
      <c r="F17" s="44" t="s">
        <v>91</v>
      </c>
      <c r="G17" s="14"/>
      <c r="H17" s="13"/>
    </row>
    <row r="18" spans="1:9" outlineLevel="1" x14ac:dyDescent="0.25">
      <c r="A18" s="51">
        <v>4</v>
      </c>
      <c r="B18" s="52" t="s">
        <v>60</v>
      </c>
      <c r="C18" s="54" t="s">
        <v>374</v>
      </c>
      <c r="D18" s="61" t="s">
        <v>422</v>
      </c>
      <c r="E18" s="61" t="s">
        <v>422</v>
      </c>
      <c r="F18" s="44" t="s">
        <v>101</v>
      </c>
      <c r="G18" s="14"/>
      <c r="H18" s="13"/>
    </row>
    <row r="19" spans="1:9" ht="30" outlineLevel="1" x14ac:dyDescent="0.25">
      <c r="A19" s="51">
        <v>5</v>
      </c>
      <c r="B19" s="52" t="s">
        <v>70</v>
      </c>
      <c r="C19" s="54" t="s">
        <v>256</v>
      </c>
      <c r="D19" s="61" t="s">
        <v>421</v>
      </c>
      <c r="E19" s="61" t="s">
        <v>422</v>
      </c>
      <c r="F19" s="44"/>
      <c r="G19" s="14"/>
      <c r="H19" s="13"/>
    </row>
    <row r="20" spans="1:9" ht="30" outlineLevel="1" x14ac:dyDescent="0.25">
      <c r="A20" s="51">
        <v>6</v>
      </c>
      <c r="B20" s="52" t="s">
        <v>73</v>
      </c>
      <c r="C20" s="54" t="s">
        <v>373</v>
      </c>
      <c r="D20" s="61" t="s">
        <v>421</v>
      </c>
      <c r="E20" s="61" t="s">
        <v>422</v>
      </c>
      <c r="F20" s="44"/>
      <c r="G20" s="14"/>
      <c r="H20" s="13"/>
    </row>
    <row r="21" spans="1:9" ht="30" outlineLevel="1" x14ac:dyDescent="0.25">
      <c r="A21" s="51">
        <v>8</v>
      </c>
      <c r="B21" s="52" t="s">
        <v>133</v>
      </c>
      <c r="C21" s="54" t="s">
        <v>372</v>
      </c>
      <c r="D21" s="61" t="s">
        <v>421</v>
      </c>
      <c r="E21" s="61" t="s">
        <v>422</v>
      </c>
      <c r="F21" s="44"/>
      <c r="G21" s="14"/>
      <c r="H21" s="37"/>
    </row>
    <row r="22" spans="1:9" ht="30" outlineLevel="1" x14ac:dyDescent="0.25">
      <c r="A22" s="51">
        <v>9</v>
      </c>
      <c r="B22" s="52" t="s">
        <v>134</v>
      </c>
      <c r="C22" s="54" t="s">
        <v>371</v>
      </c>
      <c r="D22" s="61" t="s">
        <v>421</v>
      </c>
      <c r="E22" s="61" t="s">
        <v>422</v>
      </c>
      <c r="F22" s="44" t="s">
        <v>146</v>
      </c>
      <c r="G22" s="14"/>
      <c r="H22" s="38"/>
    </row>
    <row r="23" spans="1:9" s="12" customFormat="1" ht="30" x14ac:dyDescent="0.25">
      <c r="A23" s="57">
        <v>3</v>
      </c>
      <c r="B23" s="49" t="s">
        <v>12</v>
      </c>
      <c r="C23" s="50" t="s">
        <v>295</v>
      </c>
      <c r="D23" s="90" t="s">
        <v>422</v>
      </c>
      <c r="E23" s="90" t="s">
        <v>422</v>
      </c>
      <c r="F23" s="43" t="s">
        <v>72</v>
      </c>
      <c r="G23" s="11" t="s">
        <v>72</v>
      </c>
      <c r="H23" s="10" t="s">
        <v>72</v>
      </c>
      <c r="I23" s="8"/>
    </row>
    <row r="24" spans="1:9" ht="30" outlineLevel="1" x14ac:dyDescent="0.25">
      <c r="A24" s="51">
        <v>1</v>
      </c>
      <c r="B24" s="52" t="s">
        <v>14</v>
      </c>
      <c r="C24" s="54" t="s">
        <v>296</v>
      </c>
      <c r="D24" s="61" t="s">
        <v>421</v>
      </c>
      <c r="E24" s="61" t="s">
        <v>421</v>
      </c>
      <c r="F24" s="44"/>
      <c r="G24" s="14"/>
      <c r="H24" s="13"/>
      <c r="I24" s="12"/>
    </row>
    <row r="25" spans="1:9" ht="30" outlineLevel="1" x14ac:dyDescent="0.25">
      <c r="A25" s="51">
        <v>2</v>
      </c>
      <c r="B25" s="52" t="s">
        <v>15</v>
      </c>
      <c r="C25" s="54" t="s">
        <v>370</v>
      </c>
      <c r="D25" s="61" t="s">
        <v>422</v>
      </c>
      <c r="E25" s="61" t="s">
        <v>422</v>
      </c>
      <c r="F25" s="44"/>
      <c r="G25" s="14"/>
      <c r="H25" s="13"/>
      <c r="I25" s="12"/>
    </row>
    <row r="26" spans="1:9" ht="30" outlineLevel="1" x14ac:dyDescent="0.25">
      <c r="A26" s="51">
        <v>3</v>
      </c>
      <c r="B26" s="52" t="s">
        <v>16</v>
      </c>
      <c r="C26" s="54" t="s">
        <v>294</v>
      </c>
      <c r="D26" s="61" t="s">
        <v>422</v>
      </c>
      <c r="E26" s="61" t="s">
        <v>422</v>
      </c>
      <c r="F26" s="44"/>
      <c r="G26" s="14"/>
      <c r="H26" s="13"/>
    </row>
    <row r="27" spans="1:9" ht="30" outlineLevel="1" x14ac:dyDescent="0.25">
      <c r="A27" s="51">
        <v>4</v>
      </c>
      <c r="B27" s="52" t="s">
        <v>74</v>
      </c>
      <c r="C27" s="54" t="s">
        <v>369</v>
      </c>
      <c r="D27" s="61" t="s">
        <v>422</v>
      </c>
      <c r="E27" s="61" t="s">
        <v>422</v>
      </c>
      <c r="F27" s="44"/>
      <c r="G27" s="14"/>
      <c r="H27" s="37"/>
    </row>
    <row r="28" spans="1:9" ht="30" outlineLevel="1" x14ac:dyDescent="0.25">
      <c r="A28" s="51">
        <v>5</v>
      </c>
      <c r="B28" s="52" t="s">
        <v>75</v>
      </c>
      <c r="C28" s="54" t="s">
        <v>368</v>
      </c>
      <c r="D28" s="61" t="s">
        <v>422</v>
      </c>
      <c r="E28" s="61" t="s">
        <v>422</v>
      </c>
      <c r="F28" s="44"/>
      <c r="G28" s="14"/>
      <c r="H28" s="37"/>
    </row>
    <row r="29" spans="1:9" ht="30" outlineLevel="1" x14ac:dyDescent="0.25">
      <c r="A29" s="51">
        <v>6</v>
      </c>
      <c r="B29" s="52" t="s">
        <v>83</v>
      </c>
      <c r="C29" s="54" t="s">
        <v>367</v>
      </c>
      <c r="D29" s="61" t="s">
        <v>422</v>
      </c>
      <c r="E29" s="61" t="s">
        <v>422</v>
      </c>
      <c r="F29" s="44"/>
      <c r="G29" s="14"/>
      <c r="H29" s="37"/>
    </row>
    <row r="30" spans="1:9" ht="30" outlineLevel="1" x14ac:dyDescent="0.25">
      <c r="A30" s="51">
        <v>7</v>
      </c>
      <c r="B30" s="52" t="s">
        <v>135</v>
      </c>
      <c r="C30" s="54" t="s">
        <v>387</v>
      </c>
      <c r="D30" s="61" t="s">
        <v>422</v>
      </c>
      <c r="E30" s="61" t="s">
        <v>422</v>
      </c>
      <c r="F30" s="44"/>
      <c r="G30" s="14"/>
      <c r="H30" s="37"/>
    </row>
    <row r="31" spans="1:9" ht="45" outlineLevel="1" x14ac:dyDescent="0.25">
      <c r="A31" s="51">
        <v>8</v>
      </c>
      <c r="B31" s="52" t="s">
        <v>151</v>
      </c>
      <c r="C31" s="54" t="s">
        <v>366</v>
      </c>
      <c r="D31" s="61" t="s">
        <v>422</v>
      </c>
      <c r="E31" s="61" t="s">
        <v>422</v>
      </c>
      <c r="F31" s="44"/>
      <c r="G31" s="14" t="s">
        <v>218</v>
      </c>
      <c r="H31" s="37"/>
    </row>
    <row r="32" spans="1:9" s="18" customFormat="1" ht="30" x14ac:dyDescent="0.25">
      <c r="A32" s="58">
        <v>4</v>
      </c>
      <c r="B32" s="59" t="s">
        <v>17</v>
      </c>
      <c r="C32" s="50" t="s">
        <v>365</v>
      </c>
      <c r="D32" s="90" t="s">
        <v>422</v>
      </c>
      <c r="E32" s="90" t="s">
        <v>422</v>
      </c>
      <c r="F32" s="45" t="s">
        <v>72</v>
      </c>
      <c r="G32" s="16" t="s">
        <v>72</v>
      </c>
      <c r="H32" s="15" t="s">
        <v>72</v>
      </c>
      <c r="I32" s="17"/>
    </row>
    <row r="33" spans="1:9" s="17" customFormat="1" ht="30" outlineLevel="1" x14ac:dyDescent="0.25">
      <c r="A33" s="55">
        <v>1</v>
      </c>
      <c r="B33" s="56" t="s">
        <v>18</v>
      </c>
      <c r="C33" s="54" t="s">
        <v>363</v>
      </c>
      <c r="D33" s="61" t="s">
        <v>421</v>
      </c>
      <c r="E33" s="61" t="s">
        <v>421</v>
      </c>
      <c r="F33" s="46"/>
      <c r="G33" s="20"/>
      <c r="H33" s="19"/>
    </row>
    <row r="34" spans="1:9" s="17" customFormat="1" ht="30" outlineLevel="1" x14ac:dyDescent="0.25">
      <c r="A34" s="55">
        <v>2</v>
      </c>
      <c r="B34" s="56" t="s">
        <v>19</v>
      </c>
      <c r="C34" s="54" t="s">
        <v>364</v>
      </c>
      <c r="D34" s="61" t="s">
        <v>421</v>
      </c>
      <c r="E34" s="61" t="s">
        <v>421</v>
      </c>
      <c r="F34" s="46"/>
      <c r="G34" s="20"/>
      <c r="H34" s="19"/>
    </row>
    <row r="35" spans="1:9" s="17" customFormat="1" ht="30" outlineLevel="1" x14ac:dyDescent="0.25">
      <c r="A35" s="55">
        <v>3</v>
      </c>
      <c r="B35" s="56" t="s">
        <v>20</v>
      </c>
      <c r="C35" s="54" t="s">
        <v>388</v>
      </c>
      <c r="D35" s="61" t="s">
        <v>422</v>
      </c>
      <c r="E35" s="61" t="s">
        <v>422</v>
      </c>
      <c r="F35" s="46"/>
      <c r="G35" s="20"/>
      <c r="H35" s="19"/>
      <c r="I35" s="18"/>
    </row>
    <row r="36" spans="1:9" s="17" customFormat="1" ht="30" outlineLevel="1" x14ac:dyDescent="0.25">
      <c r="A36" s="55">
        <v>4</v>
      </c>
      <c r="B36" s="56" t="s">
        <v>21</v>
      </c>
      <c r="C36" s="54" t="s">
        <v>362</v>
      </c>
      <c r="D36" s="61" t="s">
        <v>421</v>
      </c>
      <c r="E36" s="61" t="s">
        <v>421</v>
      </c>
      <c r="F36" s="46"/>
      <c r="G36" s="20"/>
      <c r="H36" s="19"/>
      <c r="I36" s="18"/>
    </row>
    <row r="37" spans="1:9" s="17" customFormat="1" ht="30" outlineLevel="1" x14ac:dyDescent="0.25">
      <c r="A37" s="55">
        <v>5</v>
      </c>
      <c r="B37" s="56" t="s">
        <v>22</v>
      </c>
      <c r="C37" s="54" t="s">
        <v>361</v>
      </c>
      <c r="D37" s="61" t="s">
        <v>422</v>
      </c>
      <c r="E37" s="61" t="s">
        <v>422</v>
      </c>
      <c r="F37" s="46"/>
      <c r="G37" s="20"/>
      <c r="H37" s="19"/>
    </row>
    <row r="38" spans="1:9" s="17" customFormat="1" ht="45" outlineLevel="1" x14ac:dyDescent="0.25">
      <c r="A38" s="55">
        <v>6</v>
      </c>
      <c r="B38" s="56" t="s">
        <v>23</v>
      </c>
      <c r="C38" s="54" t="s">
        <v>360</v>
      </c>
      <c r="D38" s="61" t="s">
        <v>422</v>
      </c>
      <c r="E38" s="61" t="s">
        <v>422</v>
      </c>
      <c r="F38" s="46"/>
      <c r="G38" s="20" t="s">
        <v>218</v>
      </c>
      <c r="H38" s="19"/>
    </row>
    <row r="39" spans="1:9" s="17" customFormat="1" ht="30" outlineLevel="1" x14ac:dyDescent="0.25">
      <c r="A39" s="55">
        <v>7</v>
      </c>
      <c r="B39" s="56" t="s">
        <v>107</v>
      </c>
      <c r="C39" s="54" t="s">
        <v>389</v>
      </c>
      <c r="D39" s="61" t="s">
        <v>421</v>
      </c>
      <c r="E39" s="61" t="s">
        <v>421</v>
      </c>
      <c r="F39" s="46"/>
      <c r="G39" s="20"/>
      <c r="H39" s="39"/>
    </row>
    <row r="40" spans="1:9" s="17" customFormat="1" ht="45" outlineLevel="1" x14ac:dyDescent="0.25">
      <c r="A40" s="55">
        <v>8</v>
      </c>
      <c r="B40" s="56" t="s">
        <v>81</v>
      </c>
      <c r="C40" s="54" t="s">
        <v>359</v>
      </c>
      <c r="D40" s="61" t="s">
        <v>422</v>
      </c>
      <c r="E40" s="61" t="s">
        <v>422</v>
      </c>
      <c r="F40" s="46"/>
      <c r="G40" s="20" t="s">
        <v>219</v>
      </c>
      <c r="H40" s="19"/>
    </row>
    <row r="41" spans="1:9" s="17" customFormat="1" ht="30" outlineLevel="1" x14ac:dyDescent="0.25">
      <c r="A41" s="55">
        <v>9</v>
      </c>
      <c r="B41" s="56" t="s">
        <v>136</v>
      </c>
      <c r="C41" s="54" t="s">
        <v>257</v>
      </c>
      <c r="D41" s="61" t="s">
        <v>422</v>
      </c>
      <c r="E41" s="61" t="s">
        <v>422</v>
      </c>
      <c r="F41" s="46"/>
      <c r="G41" s="20"/>
      <c r="H41" s="39"/>
    </row>
    <row r="42" spans="1:9" s="17" customFormat="1" ht="30" outlineLevel="1" x14ac:dyDescent="0.25">
      <c r="A42" s="55">
        <v>10</v>
      </c>
      <c r="B42" s="56" t="s">
        <v>137</v>
      </c>
      <c r="C42" s="54" t="s">
        <v>358</v>
      </c>
      <c r="D42" s="61" t="s">
        <v>421</v>
      </c>
      <c r="E42" s="61" t="s">
        <v>421</v>
      </c>
      <c r="F42" s="46"/>
      <c r="G42" s="20"/>
      <c r="H42" s="39"/>
    </row>
    <row r="43" spans="1:9" s="17" customFormat="1" ht="30" outlineLevel="1" x14ac:dyDescent="0.25">
      <c r="A43" s="55">
        <v>11</v>
      </c>
      <c r="B43" s="56" t="s">
        <v>138</v>
      </c>
      <c r="C43" s="54" t="s">
        <v>356</v>
      </c>
      <c r="D43" s="61" t="s">
        <v>421</v>
      </c>
      <c r="E43" s="61" t="s">
        <v>421</v>
      </c>
      <c r="F43" s="46"/>
      <c r="G43" s="20"/>
      <c r="H43" s="39"/>
    </row>
    <row r="44" spans="1:9" s="17" customFormat="1" ht="30" outlineLevel="1" x14ac:dyDescent="0.25">
      <c r="A44" s="55">
        <v>12</v>
      </c>
      <c r="B44" s="56" t="s">
        <v>171</v>
      </c>
      <c r="C44" s="54" t="s">
        <v>357</v>
      </c>
      <c r="D44" s="61" t="s">
        <v>422</v>
      </c>
      <c r="E44" s="61" t="s">
        <v>422</v>
      </c>
      <c r="F44" s="46"/>
      <c r="G44" s="20"/>
      <c r="H44" s="39"/>
    </row>
    <row r="45" spans="1:9" s="17" customFormat="1" ht="30" outlineLevel="1" x14ac:dyDescent="0.25">
      <c r="A45" s="55">
        <v>13</v>
      </c>
      <c r="B45" s="56" t="s">
        <v>173</v>
      </c>
      <c r="C45" s="54" t="s">
        <v>390</v>
      </c>
      <c r="D45" s="61" t="s">
        <v>422</v>
      </c>
      <c r="E45" s="61" t="s">
        <v>422</v>
      </c>
      <c r="F45" s="46"/>
      <c r="G45" s="20" t="s">
        <v>254</v>
      </c>
      <c r="H45" s="39"/>
    </row>
    <row r="46" spans="1:9" s="17" customFormat="1" ht="30" outlineLevel="1" x14ac:dyDescent="0.25">
      <c r="A46" s="55">
        <v>14</v>
      </c>
      <c r="B46" s="56" t="s">
        <v>187</v>
      </c>
      <c r="C46" s="54" t="s">
        <v>391</v>
      </c>
      <c r="D46" s="61" t="s">
        <v>422</v>
      </c>
      <c r="E46" s="61" t="s">
        <v>422</v>
      </c>
      <c r="F46" s="46"/>
      <c r="G46" s="20"/>
      <c r="H46" s="39"/>
      <c r="I46" s="18"/>
    </row>
    <row r="47" spans="1:9" s="17" customFormat="1" ht="30" outlineLevel="1" x14ac:dyDescent="0.25">
      <c r="A47" s="55">
        <v>15</v>
      </c>
      <c r="B47" s="56" t="s">
        <v>417</v>
      </c>
      <c r="C47" s="54" t="s">
        <v>416</v>
      </c>
      <c r="D47" s="61" t="s">
        <v>422</v>
      </c>
      <c r="E47" s="61" t="s">
        <v>422</v>
      </c>
      <c r="F47" s="46"/>
      <c r="G47" s="20"/>
      <c r="H47" s="39"/>
      <c r="I47" s="18"/>
    </row>
    <row r="48" spans="1:9" s="12" customFormat="1" x14ac:dyDescent="0.25">
      <c r="A48" s="57">
        <v>5</v>
      </c>
      <c r="B48" s="49" t="s">
        <v>24</v>
      </c>
      <c r="C48" s="50" t="s">
        <v>392</v>
      </c>
      <c r="D48" s="90" t="s">
        <v>422</v>
      </c>
      <c r="E48" s="90" t="s">
        <v>422</v>
      </c>
      <c r="F48" s="43" t="s">
        <v>72</v>
      </c>
      <c r="G48" s="11" t="s">
        <v>72</v>
      </c>
      <c r="H48" s="10" t="s">
        <v>72</v>
      </c>
    </row>
    <row r="49" spans="1:9" outlineLevel="1" x14ac:dyDescent="0.25">
      <c r="A49" s="51">
        <v>1</v>
      </c>
      <c r="B49" s="52" t="s">
        <v>238</v>
      </c>
      <c r="C49" s="54" t="s">
        <v>355</v>
      </c>
      <c r="D49" s="61" t="s">
        <v>422</v>
      </c>
      <c r="E49" s="61" t="s">
        <v>422</v>
      </c>
      <c r="F49" s="44" t="s">
        <v>216</v>
      </c>
      <c r="G49" s="14"/>
      <c r="H49" s="13"/>
    </row>
    <row r="50" spans="1:9" outlineLevel="1" x14ac:dyDescent="0.25">
      <c r="A50" s="51">
        <v>2</v>
      </c>
      <c r="B50" s="52" t="s">
        <v>26</v>
      </c>
      <c r="C50" s="54" t="s">
        <v>354</v>
      </c>
      <c r="D50" s="61" t="s">
        <v>422</v>
      </c>
      <c r="E50" s="61" t="s">
        <v>422</v>
      </c>
      <c r="F50" s="44" t="s">
        <v>93</v>
      </c>
      <c r="G50" s="14"/>
      <c r="H50" s="13"/>
    </row>
    <row r="51" spans="1:9" outlineLevel="1" x14ac:dyDescent="0.25">
      <c r="A51" s="51">
        <v>3</v>
      </c>
      <c r="B51" s="52" t="s">
        <v>27</v>
      </c>
      <c r="C51" s="54" t="s">
        <v>393</v>
      </c>
      <c r="D51" s="61" t="s">
        <v>422</v>
      </c>
      <c r="E51" s="61" t="s">
        <v>422</v>
      </c>
      <c r="F51" s="44"/>
      <c r="G51" s="14"/>
      <c r="H51" s="13"/>
    </row>
    <row r="52" spans="1:9" ht="30" outlineLevel="1" x14ac:dyDescent="0.25">
      <c r="A52" s="51">
        <v>4</v>
      </c>
      <c r="B52" s="52" t="s">
        <v>28</v>
      </c>
      <c r="C52" s="54" t="s">
        <v>353</v>
      </c>
      <c r="D52" s="61" t="s">
        <v>421</v>
      </c>
      <c r="E52" s="61" t="s">
        <v>421</v>
      </c>
      <c r="F52" s="44"/>
      <c r="G52" s="14"/>
      <c r="H52" s="13"/>
    </row>
    <row r="53" spans="1:9" outlineLevel="1" x14ac:dyDescent="0.25">
      <c r="A53" s="51">
        <v>5</v>
      </c>
      <c r="B53" s="52" t="s">
        <v>61</v>
      </c>
      <c r="C53" s="54" t="s">
        <v>352</v>
      </c>
      <c r="D53" s="61" t="s">
        <v>422</v>
      </c>
      <c r="E53" s="61" t="s">
        <v>422</v>
      </c>
      <c r="F53" s="44"/>
      <c r="G53" s="14"/>
      <c r="H53" s="13"/>
    </row>
    <row r="54" spans="1:9" ht="30" outlineLevel="1" x14ac:dyDescent="0.25">
      <c r="A54" s="51">
        <v>6</v>
      </c>
      <c r="B54" s="52" t="s">
        <v>82</v>
      </c>
      <c r="C54" s="54" t="s">
        <v>394</v>
      </c>
      <c r="D54" s="61" t="s">
        <v>422</v>
      </c>
      <c r="E54" s="61" t="s">
        <v>422</v>
      </c>
      <c r="F54" s="44" t="s">
        <v>94</v>
      </c>
      <c r="G54" s="14"/>
      <c r="H54" s="13"/>
    </row>
    <row r="55" spans="1:9" outlineLevel="1" x14ac:dyDescent="0.25">
      <c r="A55" s="51">
        <v>7</v>
      </c>
      <c r="B55" s="52" t="s">
        <v>178</v>
      </c>
      <c r="C55" s="54" t="s">
        <v>258</v>
      </c>
      <c r="D55" s="61" t="s">
        <v>422</v>
      </c>
      <c r="E55" s="61" t="s">
        <v>422</v>
      </c>
      <c r="F55" s="44" t="s">
        <v>88</v>
      </c>
      <c r="G55" s="14"/>
      <c r="H55" s="13"/>
    </row>
    <row r="56" spans="1:9" ht="30" outlineLevel="1" x14ac:dyDescent="0.25">
      <c r="A56" s="51">
        <v>8</v>
      </c>
      <c r="B56" s="52" t="s">
        <v>179</v>
      </c>
      <c r="C56" s="54" t="s">
        <v>351</v>
      </c>
      <c r="D56" s="61" t="s">
        <v>422</v>
      </c>
      <c r="E56" s="61" t="s">
        <v>422</v>
      </c>
      <c r="F56" s="44" t="s">
        <v>215</v>
      </c>
      <c r="G56" s="14"/>
      <c r="H56" s="13"/>
    </row>
    <row r="57" spans="1:9" outlineLevel="1" x14ac:dyDescent="0.25">
      <c r="A57" s="51">
        <v>9</v>
      </c>
      <c r="B57" s="52" t="s">
        <v>180</v>
      </c>
      <c r="C57" s="54" t="s">
        <v>395</v>
      </c>
      <c r="D57" s="61" t="s">
        <v>422</v>
      </c>
      <c r="E57" s="61" t="s">
        <v>422</v>
      </c>
      <c r="F57" s="44" t="s">
        <v>216</v>
      </c>
      <c r="G57" s="14"/>
      <c r="H57" s="13"/>
    </row>
    <row r="58" spans="1:9" ht="30" outlineLevel="1" x14ac:dyDescent="0.25">
      <c r="A58" s="51">
        <v>10</v>
      </c>
      <c r="B58" s="52" t="s">
        <v>181</v>
      </c>
      <c r="C58" s="54" t="s">
        <v>396</v>
      </c>
      <c r="D58" s="61" t="s">
        <v>422</v>
      </c>
      <c r="E58" s="61" t="s">
        <v>422</v>
      </c>
      <c r="F58" s="44" t="s">
        <v>89</v>
      </c>
      <c r="G58" s="14"/>
      <c r="H58" s="13"/>
      <c r="I58" s="12"/>
    </row>
    <row r="59" spans="1:9" ht="30" outlineLevel="1" x14ac:dyDescent="0.25">
      <c r="A59" s="51">
        <v>11</v>
      </c>
      <c r="B59" s="52" t="s">
        <v>182</v>
      </c>
      <c r="C59" s="54" t="s">
        <v>350</v>
      </c>
      <c r="D59" s="61" t="s">
        <v>421</v>
      </c>
      <c r="E59" s="61" t="s">
        <v>422</v>
      </c>
      <c r="F59" s="44" t="s">
        <v>216</v>
      </c>
      <c r="G59" s="14"/>
      <c r="H59" s="37"/>
      <c r="I59" s="12"/>
    </row>
    <row r="60" spans="1:9" ht="30" outlineLevel="1" x14ac:dyDescent="0.25">
      <c r="A60" s="51">
        <v>12</v>
      </c>
      <c r="B60" s="52" t="s">
        <v>183</v>
      </c>
      <c r="C60" s="54" t="s">
        <v>259</v>
      </c>
      <c r="D60" s="61" t="s">
        <v>422</v>
      </c>
      <c r="E60" s="61" t="s">
        <v>422</v>
      </c>
      <c r="F60" s="44" t="s">
        <v>215</v>
      </c>
      <c r="G60" s="14"/>
      <c r="H60" s="38"/>
    </row>
    <row r="61" spans="1:9" s="12" customFormat="1" x14ac:dyDescent="0.25">
      <c r="A61" s="57">
        <v>6</v>
      </c>
      <c r="B61" s="49" t="s">
        <v>29</v>
      </c>
      <c r="C61" s="50" t="s">
        <v>260</v>
      </c>
      <c r="D61" s="90" t="s">
        <v>421</v>
      </c>
      <c r="E61" s="90" t="s">
        <v>422</v>
      </c>
      <c r="F61" s="43" t="s">
        <v>72</v>
      </c>
      <c r="G61" s="11" t="s">
        <v>72</v>
      </c>
      <c r="H61" s="10" t="s">
        <v>72</v>
      </c>
      <c r="I61" s="8"/>
    </row>
    <row r="62" spans="1:9" outlineLevel="1" x14ac:dyDescent="0.25">
      <c r="A62" s="51">
        <v>1</v>
      </c>
      <c r="B62" s="52" t="s">
        <v>31</v>
      </c>
      <c r="C62" s="54" t="s">
        <v>349</v>
      </c>
      <c r="D62" s="61" t="s">
        <v>421</v>
      </c>
      <c r="E62" s="61" t="s">
        <v>422</v>
      </c>
      <c r="F62" s="44"/>
      <c r="G62" s="38"/>
      <c r="H62" s="13"/>
    </row>
    <row r="63" spans="1:9" ht="30" outlineLevel="1" x14ac:dyDescent="0.25">
      <c r="A63" s="51">
        <v>2</v>
      </c>
      <c r="B63" s="52" t="s">
        <v>32</v>
      </c>
      <c r="C63" s="54" t="s">
        <v>348</v>
      </c>
      <c r="D63" s="61" t="s">
        <v>421</v>
      </c>
      <c r="E63" s="61" t="s">
        <v>422</v>
      </c>
      <c r="F63" s="44"/>
      <c r="G63" s="14"/>
      <c r="H63" s="13"/>
    </row>
    <row r="64" spans="1:9" outlineLevel="1" x14ac:dyDescent="0.25">
      <c r="A64" s="51">
        <v>3</v>
      </c>
      <c r="B64" s="52" t="s">
        <v>63</v>
      </c>
      <c r="C64" s="54" t="s">
        <v>397</v>
      </c>
      <c r="D64" s="61" t="s">
        <v>421</v>
      </c>
      <c r="E64" s="61" t="s">
        <v>422</v>
      </c>
      <c r="F64" s="44"/>
      <c r="G64" s="14"/>
      <c r="H64" s="13"/>
    </row>
    <row r="65" spans="1:9" ht="30" outlineLevel="1" x14ac:dyDescent="0.25">
      <c r="A65" s="51">
        <v>4</v>
      </c>
      <c r="B65" s="52" t="s">
        <v>145</v>
      </c>
      <c r="C65" s="54" t="s">
        <v>347</v>
      </c>
      <c r="D65" s="61" t="s">
        <v>421</v>
      </c>
      <c r="E65" s="61" t="s">
        <v>422</v>
      </c>
      <c r="F65" s="44" t="s">
        <v>98</v>
      </c>
      <c r="G65" s="14"/>
      <c r="H65" s="37"/>
    </row>
    <row r="66" spans="1:9" outlineLevel="1" x14ac:dyDescent="0.25">
      <c r="A66" s="51">
        <v>5</v>
      </c>
      <c r="B66" s="52" t="s">
        <v>152</v>
      </c>
      <c r="C66" s="54" t="s">
        <v>346</v>
      </c>
      <c r="D66" s="61" t="s">
        <v>421</v>
      </c>
      <c r="E66" s="61" t="s">
        <v>422</v>
      </c>
      <c r="F66" s="44"/>
      <c r="G66" s="14"/>
      <c r="H66" s="37"/>
    </row>
    <row r="67" spans="1:9" s="12" customFormat="1" ht="30" x14ac:dyDescent="0.25">
      <c r="A67" s="57">
        <v>7</v>
      </c>
      <c r="B67" s="49" t="s">
        <v>33</v>
      </c>
      <c r="C67" s="50" t="s">
        <v>398</v>
      </c>
      <c r="D67" s="90" t="s">
        <v>422</v>
      </c>
      <c r="E67" s="90" t="s">
        <v>422</v>
      </c>
      <c r="F67" s="43" t="s">
        <v>72</v>
      </c>
      <c r="G67" s="11" t="s">
        <v>72</v>
      </c>
      <c r="H67" s="40" t="s">
        <v>72</v>
      </c>
      <c r="I67" s="8"/>
    </row>
    <row r="68" spans="1:9" outlineLevel="1" x14ac:dyDescent="0.25">
      <c r="A68" s="51">
        <v>1</v>
      </c>
      <c r="B68" s="52" t="s">
        <v>239</v>
      </c>
      <c r="C68" s="54" t="s">
        <v>399</v>
      </c>
      <c r="D68" s="61" t="s">
        <v>422</v>
      </c>
      <c r="E68" s="61" t="s">
        <v>422</v>
      </c>
      <c r="F68" s="44" t="s">
        <v>197</v>
      </c>
      <c r="G68" s="14"/>
      <c r="H68" s="13"/>
    </row>
    <row r="69" spans="1:9" ht="30" outlineLevel="1" x14ac:dyDescent="0.25">
      <c r="A69" s="51">
        <v>2</v>
      </c>
      <c r="B69" s="52" t="s">
        <v>34</v>
      </c>
      <c r="C69" s="54" t="s">
        <v>345</v>
      </c>
      <c r="D69" s="61" t="s">
        <v>421</v>
      </c>
      <c r="E69" s="61" t="s">
        <v>422</v>
      </c>
      <c r="F69" s="44"/>
      <c r="G69" s="14"/>
      <c r="H69" s="13"/>
      <c r="I69" s="12"/>
    </row>
    <row r="70" spans="1:9" ht="30" outlineLevel="1" x14ac:dyDescent="0.25">
      <c r="A70" s="51">
        <v>3</v>
      </c>
      <c r="B70" s="52" t="s">
        <v>35</v>
      </c>
      <c r="C70" s="54" t="s">
        <v>344</v>
      </c>
      <c r="D70" s="61" t="s">
        <v>421</v>
      </c>
      <c r="E70" s="61" t="s">
        <v>422</v>
      </c>
      <c r="F70" s="44"/>
      <c r="G70" s="14"/>
      <c r="H70" s="13"/>
      <c r="I70" s="12"/>
    </row>
    <row r="71" spans="1:9" ht="30" outlineLevel="1" x14ac:dyDescent="0.25">
      <c r="A71" s="51">
        <v>4</v>
      </c>
      <c r="B71" s="52" t="s">
        <v>64</v>
      </c>
      <c r="C71" s="54" t="s">
        <v>261</v>
      </c>
      <c r="D71" s="61" t="s">
        <v>422</v>
      </c>
      <c r="E71" s="61" t="s">
        <v>422</v>
      </c>
      <c r="F71" s="44" t="s">
        <v>95</v>
      </c>
      <c r="G71" s="14"/>
      <c r="H71" s="13"/>
    </row>
    <row r="72" spans="1:9" ht="30" outlineLevel="1" x14ac:dyDescent="0.25">
      <c r="A72" s="51">
        <v>5</v>
      </c>
      <c r="B72" s="52" t="s">
        <v>65</v>
      </c>
      <c r="C72" s="54" t="s">
        <v>321</v>
      </c>
      <c r="D72" s="61" t="s">
        <v>422</v>
      </c>
      <c r="E72" s="61" t="s">
        <v>422</v>
      </c>
      <c r="F72" s="44" t="s">
        <v>96</v>
      </c>
      <c r="G72" s="14"/>
      <c r="H72" s="13"/>
    </row>
    <row r="73" spans="1:9" ht="30" outlineLevel="1" x14ac:dyDescent="0.25">
      <c r="A73" s="51">
        <v>6</v>
      </c>
      <c r="B73" s="52" t="s">
        <v>124</v>
      </c>
      <c r="C73" s="54" t="s">
        <v>322</v>
      </c>
      <c r="D73" s="61" t="s">
        <v>422</v>
      </c>
      <c r="E73" s="61" t="s">
        <v>422</v>
      </c>
      <c r="F73" s="44"/>
      <c r="G73" s="14"/>
      <c r="H73" s="37"/>
    </row>
    <row r="74" spans="1:9" ht="30" outlineLevel="1" x14ac:dyDescent="0.25">
      <c r="A74" s="51">
        <v>7</v>
      </c>
      <c r="B74" s="52" t="s">
        <v>71</v>
      </c>
      <c r="C74" s="54" t="s">
        <v>262</v>
      </c>
      <c r="D74" s="61" t="s">
        <v>422</v>
      </c>
      <c r="E74" s="61" t="s">
        <v>422</v>
      </c>
      <c r="F74" s="44" t="s">
        <v>97</v>
      </c>
      <c r="G74" s="14"/>
      <c r="H74" s="13"/>
    </row>
    <row r="75" spans="1:9" outlineLevel="1" x14ac:dyDescent="0.25">
      <c r="A75" s="51">
        <v>8</v>
      </c>
      <c r="B75" s="52" t="s">
        <v>174</v>
      </c>
      <c r="C75" s="54" t="s">
        <v>343</v>
      </c>
      <c r="D75" s="61" t="s">
        <v>421</v>
      </c>
      <c r="E75" s="61" t="s">
        <v>422</v>
      </c>
      <c r="F75" s="44"/>
      <c r="G75" s="14"/>
      <c r="H75" s="38"/>
    </row>
    <row r="76" spans="1:9" outlineLevel="1" x14ac:dyDescent="0.25">
      <c r="A76" s="51">
        <v>9</v>
      </c>
      <c r="B76" s="52" t="s">
        <v>184</v>
      </c>
      <c r="C76" s="54" t="s">
        <v>263</v>
      </c>
      <c r="D76" s="61" t="s">
        <v>421</v>
      </c>
      <c r="E76" s="61" t="s">
        <v>422</v>
      </c>
      <c r="F76" s="44" t="s">
        <v>197</v>
      </c>
      <c r="G76" s="14"/>
      <c r="H76" s="37"/>
    </row>
    <row r="77" spans="1:9" ht="30" outlineLevel="1" x14ac:dyDescent="0.25">
      <c r="A77" s="51">
        <v>10</v>
      </c>
      <c r="B77" s="52" t="s">
        <v>185</v>
      </c>
      <c r="C77" s="54" t="s">
        <v>400</v>
      </c>
      <c r="D77" s="61" t="s">
        <v>422</v>
      </c>
      <c r="E77" s="61" t="s">
        <v>422</v>
      </c>
      <c r="F77" s="44" t="s">
        <v>102</v>
      </c>
      <c r="G77" s="14" t="s">
        <v>301</v>
      </c>
      <c r="H77" s="37"/>
    </row>
    <row r="78" spans="1:9" ht="30" outlineLevel="1" x14ac:dyDescent="0.25">
      <c r="A78" s="51">
        <v>11</v>
      </c>
      <c r="B78" s="52" t="s">
        <v>186</v>
      </c>
      <c r="C78" s="54" t="s">
        <v>342</v>
      </c>
      <c r="D78" s="61" t="s">
        <v>422</v>
      </c>
      <c r="E78" s="61" t="s">
        <v>422</v>
      </c>
      <c r="F78" s="44" t="s">
        <v>149</v>
      </c>
      <c r="G78" s="14"/>
      <c r="H78" s="38"/>
    </row>
    <row r="79" spans="1:9" s="12" customFormat="1" x14ac:dyDescent="0.25">
      <c r="A79" s="57">
        <v>8</v>
      </c>
      <c r="B79" s="49" t="s">
        <v>36</v>
      </c>
      <c r="C79" s="50" t="s">
        <v>264</v>
      </c>
      <c r="D79" s="90" t="s">
        <v>422</v>
      </c>
      <c r="E79" s="90" t="s">
        <v>422</v>
      </c>
      <c r="F79" s="43" t="s">
        <v>72</v>
      </c>
      <c r="G79" s="11" t="s">
        <v>72</v>
      </c>
      <c r="H79" s="10" t="s">
        <v>72</v>
      </c>
      <c r="I79" s="8"/>
    </row>
    <row r="80" spans="1:9" outlineLevel="1" x14ac:dyDescent="0.25">
      <c r="A80" s="51">
        <v>1</v>
      </c>
      <c r="B80" s="52" t="s">
        <v>38</v>
      </c>
      <c r="C80" s="54" t="s">
        <v>341</v>
      </c>
      <c r="D80" s="61" t="s">
        <v>422</v>
      </c>
      <c r="E80" s="61" t="s">
        <v>422</v>
      </c>
      <c r="F80" s="44"/>
      <c r="G80" s="14"/>
      <c r="H80" s="13"/>
      <c r="I80" s="12"/>
    </row>
    <row r="81" spans="1:9" ht="30" outlineLevel="1" x14ac:dyDescent="0.25">
      <c r="A81" s="51">
        <v>2</v>
      </c>
      <c r="B81" s="52" t="s">
        <v>39</v>
      </c>
      <c r="C81" s="54" t="s">
        <v>265</v>
      </c>
      <c r="D81" s="61" t="s">
        <v>422</v>
      </c>
      <c r="E81" s="61" t="s">
        <v>422</v>
      </c>
      <c r="F81" s="44" t="s">
        <v>104</v>
      </c>
      <c r="G81" s="14"/>
      <c r="H81" s="13"/>
      <c r="I81" s="12"/>
    </row>
    <row r="82" spans="1:9" ht="30" outlineLevel="1" x14ac:dyDescent="0.25">
      <c r="A82" s="51">
        <v>3</v>
      </c>
      <c r="B82" s="52" t="s">
        <v>66</v>
      </c>
      <c r="C82" s="54" t="s">
        <v>266</v>
      </c>
      <c r="D82" s="61" t="s">
        <v>422</v>
      </c>
      <c r="E82" s="61" t="s">
        <v>422</v>
      </c>
      <c r="F82" s="44" t="s">
        <v>105</v>
      </c>
      <c r="G82" s="14"/>
      <c r="H82" s="13"/>
    </row>
    <row r="83" spans="1:9" outlineLevel="1" x14ac:dyDescent="0.25">
      <c r="A83" s="51">
        <v>4</v>
      </c>
      <c r="B83" s="52" t="s">
        <v>67</v>
      </c>
      <c r="C83" s="54" t="s">
        <v>298</v>
      </c>
      <c r="D83" s="61" t="s">
        <v>422</v>
      </c>
      <c r="E83" s="61" t="s">
        <v>422</v>
      </c>
      <c r="F83" s="44" t="s">
        <v>98</v>
      </c>
      <c r="G83" s="14"/>
      <c r="H83" s="13"/>
    </row>
    <row r="84" spans="1:9" outlineLevel="1" x14ac:dyDescent="0.25">
      <c r="A84" s="51">
        <v>5</v>
      </c>
      <c r="B84" s="52" t="s">
        <v>127</v>
      </c>
      <c r="C84" s="54" t="s">
        <v>267</v>
      </c>
      <c r="D84" s="61" t="s">
        <v>422</v>
      </c>
      <c r="E84" s="61" t="s">
        <v>422</v>
      </c>
      <c r="F84" s="44"/>
      <c r="G84" s="14"/>
      <c r="H84" s="13"/>
    </row>
    <row r="85" spans="1:9" s="12" customFormat="1" x14ac:dyDescent="0.25">
      <c r="A85" s="57">
        <v>9</v>
      </c>
      <c r="B85" s="49" t="s">
        <v>40</v>
      </c>
      <c r="C85" s="50" t="s">
        <v>268</v>
      </c>
      <c r="D85" s="90" t="s">
        <v>422</v>
      </c>
      <c r="E85" s="90" t="s">
        <v>422</v>
      </c>
      <c r="F85" s="43" t="s">
        <v>72</v>
      </c>
      <c r="G85" s="11" t="s">
        <v>72</v>
      </c>
      <c r="H85" s="10" t="s">
        <v>72</v>
      </c>
      <c r="I85" s="8"/>
    </row>
    <row r="86" spans="1:9" outlineLevel="1" x14ac:dyDescent="0.25">
      <c r="A86" s="51">
        <v>1</v>
      </c>
      <c r="B86" s="52" t="s">
        <v>42</v>
      </c>
      <c r="C86" s="54" t="s">
        <v>340</v>
      </c>
      <c r="D86" s="61" t="s">
        <v>422</v>
      </c>
      <c r="E86" s="61" t="s">
        <v>422</v>
      </c>
      <c r="F86" s="44" t="s">
        <v>99</v>
      </c>
      <c r="G86" s="14"/>
      <c r="H86" s="13"/>
    </row>
    <row r="87" spans="1:9" ht="30" outlineLevel="1" x14ac:dyDescent="0.25">
      <c r="A87" s="51">
        <v>2</v>
      </c>
      <c r="B87" s="52" t="s">
        <v>43</v>
      </c>
      <c r="C87" s="54" t="s">
        <v>324</v>
      </c>
      <c r="D87" s="61" t="s">
        <v>421</v>
      </c>
      <c r="E87" s="61" t="s">
        <v>422</v>
      </c>
      <c r="F87" s="44"/>
      <c r="G87" s="14"/>
      <c r="H87" s="13"/>
    </row>
    <row r="88" spans="1:9" outlineLevel="1" x14ac:dyDescent="0.25">
      <c r="A88" s="51">
        <v>3</v>
      </c>
      <c r="B88" s="52" t="s">
        <v>44</v>
      </c>
      <c r="C88" s="54" t="s">
        <v>319</v>
      </c>
      <c r="D88" s="61" t="s">
        <v>421</v>
      </c>
      <c r="E88" s="61" t="s">
        <v>422</v>
      </c>
      <c r="F88" s="44"/>
      <c r="G88" s="14"/>
      <c r="H88" s="13"/>
    </row>
    <row r="89" spans="1:9" ht="30" outlineLevel="1" x14ac:dyDescent="0.25">
      <c r="A89" s="51">
        <v>4</v>
      </c>
      <c r="B89" s="52" t="s">
        <v>68</v>
      </c>
      <c r="C89" s="54" t="s">
        <v>320</v>
      </c>
      <c r="D89" s="61" t="s">
        <v>421</v>
      </c>
      <c r="E89" s="61" t="s">
        <v>422</v>
      </c>
      <c r="F89" s="44" t="s">
        <v>92</v>
      </c>
      <c r="G89" s="14"/>
      <c r="H89" s="13"/>
    </row>
    <row r="90" spans="1:9" ht="30" outlineLevel="1" x14ac:dyDescent="0.25">
      <c r="A90" s="51">
        <v>5</v>
      </c>
      <c r="B90" s="52" t="s">
        <v>112</v>
      </c>
      <c r="C90" s="54" t="s">
        <v>269</v>
      </c>
      <c r="D90" s="61" t="s">
        <v>422</v>
      </c>
      <c r="E90" s="61" t="s">
        <v>422</v>
      </c>
      <c r="F90" s="44" t="s">
        <v>99</v>
      </c>
      <c r="G90" s="14"/>
      <c r="H90" s="37"/>
    </row>
    <row r="91" spans="1:9" ht="30" outlineLevel="1" x14ac:dyDescent="0.25">
      <c r="A91" s="51">
        <v>6</v>
      </c>
      <c r="B91" s="52" t="s">
        <v>139</v>
      </c>
      <c r="C91" s="54" t="s">
        <v>339</v>
      </c>
      <c r="D91" s="61" t="s">
        <v>422</v>
      </c>
      <c r="E91" s="61" t="s">
        <v>422</v>
      </c>
      <c r="F91" s="44"/>
      <c r="G91" s="14"/>
      <c r="H91" s="38"/>
      <c r="I91" s="12"/>
    </row>
    <row r="92" spans="1:9" outlineLevel="1" x14ac:dyDescent="0.25">
      <c r="A92" s="51">
        <v>7</v>
      </c>
      <c r="B92" s="52" t="s">
        <v>140</v>
      </c>
      <c r="C92" s="54" t="s">
        <v>308</v>
      </c>
      <c r="D92" s="61" t="s">
        <v>422</v>
      </c>
      <c r="E92" s="61" t="s">
        <v>422</v>
      </c>
      <c r="F92" s="44"/>
      <c r="G92" s="14"/>
      <c r="H92" s="38"/>
      <c r="I92" s="12"/>
    </row>
    <row r="93" spans="1:9" s="12" customFormat="1" x14ac:dyDescent="0.25">
      <c r="A93" s="57">
        <v>10</v>
      </c>
      <c r="B93" s="49" t="s">
        <v>45</v>
      </c>
      <c r="C93" s="50" t="s">
        <v>338</v>
      </c>
      <c r="D93" s="90" t="s">
        <v>422</v>
      </c>
      <c r="E93" s="90" t="s">
        <v>422</v>
      </c>
      <c r="F93" s="43" t="s">
        <v>72</v>
      </c>
      <c r="G93" s="11" t="s">
        <v>72</v>
      </c>
      <c r="H93" s="10" t="s">
        <v>72</v>
      </c>
      <c r="I93" s="8"/>
    </row>
    <row r="94" spans="1:9" outlineLevel="1" x14ac:dyDescent="0.25">
      <c r="A94" s="51">
        <v>1</v>
      </c>
      <c r="B94" s="52" t="s">
        <v>234</v>
      </c>
      <c r="C94" s="54" t="s">
        <v>337</v>
      </c>
      <c r="D94" s="61" t="s">
        <v>421</v>
      </c>
      <c r="E94" s="61" t="s">
        <v>422</v>
      </c>
      <c r="F94" s="44" t="s">
        <v>194</v>
      </c>
      <c r="G94" s="14"/>
      <c r="H94" s="13"/>
    </row>
    <row r="95" spans="1:9" outlineLevel="1" x14ac:dyDescent="0.25">
      <c r="A95" s="51">
        <v>2</v>
      </c>
      <c r="B95" s="52" t="s">
        <v>240</v>
      </c>
      <c r="C95" s="54" t="s">
        <v>270</v>
      </c>
      <c r="D95" s="61" t="s">
        <v>421</v>
      </c>
      <c r="E95" s="61" t="s">
        <v>422</v>
      </c>
      <c r="F95" s="44" t="s">
        <v>195</v>
      </c>
      <c r="G95" s="14"/>
      <c r="H95" s="13"/>
    </row>
    <row r="96" spans="1:9" ht="30" outlineLevel="1" x14ac:dyDescent="0.25">
      <c r="A96" s="51">
        <v>4</v>
      </c>
      <c r="B96" s="52" t="s">
        <v>47</v>
      </c>
      <c r="C96" s="62" t="s">
        <v>315</v>
      </c>
      <c r="D96" s="61" t="s">
        <v>421</v>
      </c>
      <c r="E96" s="61" t="s">
        <v>422</v>
      </c>
      <c r="F96" s="44"/>
      <c r="G96" s="14"/>
      <c r="H96" s="13"/>
    </row>
    <row r="97" spans="1:9" outlineLevel="1" x14ac:dyDescent="0.25">
      <c r="A97" s="51">
        <v>5</v>
      </c>
      <c r="B97" s="52" t="s">
        <v>48</v>
      </c>
      <c r="C97" s="54" t="s">
        <v>271</v>
      </c>
      <c r="D97" s="61" t="s">
        <v>422</v>
      </c>
      <c r="E97" s="61" t="s">
        <v>422</v>
      </c>
      <c r="F97" s="44"/>
      <c r="G97" s="14"/>
      <c r="H97" s="13"/>
    </row>
    <row r="98" spans="1:9" ht="30" outlineLevel="1" x14ac:dyDescent="0.25">
      <c r="A98" s="51">
        <v>6</v>
      </c>
      <c r="B98" s="52" t="s">
        <v>87</v>
      </c>
      <c r="C98" s="54" t="s">
        <v>401</v>
      </c>
      <c r="D98" s="61" t="s">
        <v>421</v>
      </c>
      <c r="E98" s="61" t="s">
        <v>422</v>
      </c>
      <c r="F98" s="44"/>
      <c r="G98" s="14"/>
      <c r="H98" s="37"/>
    </row>
    <row r="99" spans="1:9" ht="30" outlineLevel="1" x14ac:dyDescent="0.25">
      <c r="A99" s="51">
        <v>7</v>
      </c>
      <c r="B99" s="52" t="s">
        <v>141</v>
      </c>
      <c r="C99" s="54" t="s">
        <v>336</v>
      </c>
      <c r="D99" s="61" t="s">
        <v>421</v>
      </c>
      <c r="E99" s="61" t="s">
        <v>422</v>
      </c>
      <c r="F99" s="44"/>
      <c r="G99" s="14"/>
      <c r="H99" s="37"/>
    </row>
    <row r="100" spans="1:9" outlineLevel="1" x14ac:dyDescent="0.25">
      <c r="A100" s="51">
        <v>8</v>
      </c>
      <c r="B100" s="52" t="s">
        <v>177</v>
      </c>
      <c r="C100" s="54" t="s">
        <v>335</v>
      </c>
      <c r="D100" s="61" t="s">
        <v>421</v>
      </c>
      <c r="E100" s="61" t="s">
        <v>422</v>
      </c>
      <c r="F100" s="44" t="s">
        <v>194</v>
      </c>
      <c r="G100" s="14"/>
      <c r="H100" s="13"/>
    </row>
    <row r="101" spans="1:9" s="12" customFormat="1" x14ac:dyDescent="0.25">
      <c r="A101" s="57">
        <v>11</v>
      </c>
      <c r="B101" s="49" t="s">
        <v>49</v>
      </c>
      <c r="C101" s="50" t="s">
        <v>272</v>
      </c>
      <c r="D101" s="90" t="s">
        <v>422</v>
      </c>
      <c r="E101" s="90" t="s">
        <v>422</v>
      </c>
      <c r="F101" s="43" t="s">
        <v>72</v>
      </c>
      <c r="G101" s="11" t="s">
        <v>72</v>
      </c>
      <c r="H101" s="10" t="s">
        <v>72</v>
      </c>
    </row>
    <row r="102" spans="1:9" ht="30" outlineLevel="1" x14ac:dyDescent="0.25">
      <c r="A102" s="51">
        <v>1</v>
      </c>
      <c r="B102" s="52" t="s">
        <v>50</v>
      </c>
      <c r="C102" s="54" t="s">
        <v>273</v>
      </c>
      <c r="D102" s="61" t="s">
        <v>422</v>
      </c>
      <c r="E102" s="61" t="s">
        <v>422</v>
      </c>
      <c r="F102" s="44" t="s">
        <v>176</v>
      </c>
      <c r="G102" s="14"/>
      <c r="H102" s="13"/>
      <c r="I102" s="12"/>
    </row>
    <row r="103" spans="1:9" ht="30" outlineLevel="1" x14ac:dyDescent="0.25">
      <c r="A103" s="51">
        <v>2</v>
      </c>
      <c r="B103" s="52" t="s">
        <v>51</v>
      </c>
      <c r="C103" s="54" t="s">
        <v>334</v>
      </c>
      <c r="D103" s="61" t="s">
        <v>422</v>
      </c>
      <c r="E103" s="61" t="s">
        <v>422</v>
      </c>
      <c r="F103" s="44"/>
      <c r="G103" s="14"/>
      <c r="H103" s="13"/>
    </row>
    <row r="104" spans="1:9" ht="30" outlineLevel="1" x14ac:dyDescent="0.25">
      <c r="A104" s="51">
        <v>3</v>
      </c>
      <c r="B104" s="52" t="s">
        <v>62</v>
      </c>
      <c r="C104" s="54" t="s">
        <v>333</v>
      </c>
      <c r="D104" s="61" t="s">
        <v>422</v>
      </c>
      <c r="E104" s="61" t="s">
        <v>422</v>
      </c>
      <c r="F104" s="44"/>
      <c r="G104" s="14"/>
      <c r="H104" s="13"/>
    </row>
    <row r="105" spans="1:9" outlineLevel="1" x14ac:dyDescent="0.25">
      <c r="A105" s="51">
        <v>4</v>
      </c>
      <c r="B105" s="52" t="s">
        <v>119</v>
      </c>
      <c r="C105" s="54" t="s">
        <v>274</v>
      </c>
      <c r="D105" s="61" t="s">
        <v>422</v>
      </c>
      <c r="E105" s="61" t="s">
        <v>422</v>
      </c>
      <c r="F105" s="44"/>
      <c r="G105" s="14"/>
      <c r="H105" s="37"/>
    </row>
    <row r="106" spans="1:9" s="12" customFormat="1" x14ac:dyDescent="0.25">
      <c r="A106" s="57">
        <v>12</v>
      </c>
      <c r="B106" s="49" t="s">
        <v>52</v>
      </c>
      <c r="C106" s="50" t="s">
        <v>275</v>
      </c>
      <c r="D106" s="90" t="s">
        <v>422</v>
      </c>
      <c r="E106" s="90" t="s">
        <v>422</v>
      </c>
      <c r="F106" s="43" t="s">
        <v>72</v>
      </c>
      <c r="G106" s="41" t="s">
        <v>72</v>
      </c>
      <c r="H106" s="10" t="s">
        <v>72</v>
      </c>
      <c r="I106" s="8"/>
    </row>
    <row r="107" spans="1:9" outlineLevel="1" x14ac:dyDescent="0.25">
      <c r="A107" s="51">
        <v>1</v>
      </c>
      <c r="B107" s="52" t="s">
        <v>53</v>
      </c>
      <c r="C107" s="54" t="s">
        <v>323</v>
      </c>
      <c r="D107" s="61" t="s">
        <v>422</v>
      </c>
      <c r="E107" s="61" t="s">
        <v>422</v>
      </c>
      <c r="F107" s="44"/>
      <c r="G107" s="14"/>
      <c r="H107" s="13"/>
    </row>
    <row r="108" spans="1:9" outlineLevel="1" x14ac:dyDescent="0.25">
      <c r="A108" s="51">
        <v>2</v>
      </c>
      <c r="B108" s="52" t="s">
        <v>54</v>
      </c>
      <c r="C108" s="54" t="s">
        <v>276</v>
      </c>
      <c r="D108" s="61" t="s">
        <v>422</v>
      </c>
      <c r="E108" s="61" t="s">
        <v>422</v>
      </c>
      <c r="F108" s="44"/>
      <c r="G108" s="14"/>
      <c r="H108" s="13"/>
    </row>
    <row r="109" spans="1:9" ht="30" outlineLevel="1" x14ac:dyDescent="0.25">
      <c r="A109" s="51">
        <v>3</v>
      </c>
      <c r="B109" s="52" t="s">
        <v>110</v>
      </c>
      <c r="C109" s="54" t="s">
        <v>277</v>
      </c>
      <c r="D109" s="61" t="s">
        <v>422</v>
      </c>
      <c r="E109" s="61" t="s">
        <v>422</v>
      </c>
      <c r="F109" s="44" t="s">
        <v>111</v>
      </c>
      <c r="G109" s="14"/>
      <c r="H109" s="37"/>
    </row>
    <row r="110" spans="1:9" ht="30" outlineLevel="1" x14ac:dyDescent="0.25">
      <c r="A110" s="51">
        <v>4</v>
      </c>
      <c r="B110" s="52" t="s">
        <v>78</v>
      </c>
      <c r="C110" s="54" t="s">
        <v>278</v>
      </c>
      <c r="D110" s="61" t="s">
        <v>422</v>
      </c>
      <c r="E110" s="61" t="s">
        <v>422</v>
      </c>
      <c r="F110" s="44" t="s">
        <v>116</v>
      </c>
      <c r="G110" s="14"/>
      <c r="H110" s="37"/>
    </row>
    <row r="111" spans="1:9" ht="30" outlineLevel="1" x14ac:dyDescent="0.25">
      <c r="A111" s="51">
        <v>5</v>
      </c>
      <c r="B111" s="52" t="s">
        <v>79</v>
      </c>
      <c r="C111" s="54" t="s">
        <v>279</v>
      </c>
      <c r="D111" s="61" t="s">
        <v>422</v>
      </c>
      <c r="E111" s="61" t="s">
        <v>422</v>
      </c>
      <c r="F111" s="44" t="s">
        <v>104</v>
      </c>
      <c r="G111" s="14"/>
      <c r="H111" s="37"/>
    </row>
    <row r="112" spans="1:9" s="12" customFormat="1" ht="30" x14ac:dyDescent="0.25">
      <c r="A112" s="57">
        <v>13</v>
      </c>
      <c r="B112" s="49" t="s">
        <v>55</v>
      </c>
      <c r="C112" s="50" t="s">
        <v>332</v>
      </c>
      <c r="D112" s="90" t="s">
        <v>421</v>
      </c>
      <c r="E112" s="90" t="s">
        <v>422</v>
      </c>
      <c r="F112" s="43" t="s">
        <v>72</v>
      </c>
      <c r="G112" s="11" t="s">
        <v>72</v>
      </c>
      <c r="H112" s="10" t="s">
        <v>72</v>
      </c>
    </row>
    <row r="113" spans="1:9" ht="30" outlineLevel="1" x14ac:dyDescent="0.25">
      <c r="A113" s="51">
        <v>1</v>
      </c>
      <c r="B113" s="52" t="s">
        <v>56</v>
      </c>
      <c r="C113" s="54" t="s">
        <v>402</v>
      </c>
      <c r="D113" s="61" t="s">
        <v>421</v>
      </c>
      <c r="E113" s="61" t="s">
        <v>422</v>
      </c>
      <c r="F113" s="44"/>
      <c r="G113" s="14"/>
      <c r="H113" s="13"/>
      <c r="I113" s="12"/>
    </row>
    <row r="114" spans="1:9" ht="30" outlineLevel="1" x14ac:dyDescent="0.25">
      <c r="A114" s="51">
        <v>2</v>
      </c>
      <c r="B114" s="52" t="s">
        <v>69</v>
      </c>
      <c r="C114" s="54" t="s">
        <v>403</v>
      </c>
      <c r="D114" s="61" t="s">
        <v>421</v>
      </c>
      <c r="E114" s="61" t="s">
        <v>422</v>
      </c>
      <c r="F114" s="44"/>
      <c r="G114" s="14"/>
      <c r="H114" s="13"/>
    </row>
    <row r="115" spans="1:9" ht="30" outlineLevel="1" x14ac:dyDescent="0.25">
      <c r="A115" s="51">
        <v>3</v>
      </c>
      <c r="B115" s="52" t="s">
        <v>142</v>
      </c>
      <c r="C115" s="54" t="s">
        <v>331</v>
      </c>
      <c r="D115" s="61" t="s">
        <v>421</v>
      </c>
      <c r="E115" s="61" t="s">
        <v>422</v>
      </c>
      <c r="F115" s="44"/>
      <c r="G115" s="14"/>
      <c r="H115" s="37"/>
    </row>
    <row r="116" spans="1:9" s="12" customFormat="1" ht="30" x14ac:dyDescent="0.25">
      <c r="A116" s="57">
        <v>14</v>
      </c>
      <c r="B116" s="49" t="s">
        <v>128</v>
      </c>
      <c r="C116" s="50" t="s">
        <v>280</v>
      </c>
      <c r="D116" s="90" t="s">
        <v>422</v>
      </c>
      <c r="E116" s="90" t="s">
        <v>422</v>
      </c>
      <c r="F116" s="43" t="s">
        <v>72</v>
      </c>
      <c r="G116" s="11" t="s">
        <v>72</v>
      </c>
      <c r="H116" s="10" t="s">
        <v>72</v>
      </c>
      <c r="I116" s="8"/>
    </row>
    <row r="117" spans="1:9" ht="30" outlineLevel="1" x14ac:dyDescent="0.25">
      <c r="A117" s="51">
        <v>1</v>
      </c>
      <c r="B117" s="52" t="s">
        <v>129</v>
      </c>
      <c r="C117" s="53" t="s">
        <v>330</v>
      </c>
      <c r="D117" s="60" t="s">
        <v>422</v>
      </c>
      <c r="E117" s="60" t="s">
        <v>422</v>
      </c>
      <c r="F117" s="44"/>
      <c r="G117" s="14"/>
      <c r="H117" s="37"/>
    </row>
    <row r="118" spans="1:9" outlineLevel="1" x14ac:dyDescent="0.25">
      <c r="A118" s="51">
        <v>2</v>
      </c>
      <c r="B118" s="52" t="s">
        <v>193</v>
      </c>
      <c r="C118" s="53" t="s">
        <v>281</v>
      </c>
      <c r="D118" s="60" t="s">
        <v>422</v>
      </c>
      <c r="E118" s="60" t="s">
        <v>422</v>
      </c>
      <c r="F118" s="44" t="s">
        <v>204</v>
      </c>
      <c r="G118" s="14"/>
      <c r="H118" s="37"/>
    </row>
    <row r="119" spans="1:9" s="12" customFormat="1" x14ac:dyDescent="0.25">
      <c r="A119" s="57">
        <v>15</v>
      </c>
      <c r="B119" s="49" t="s">
        <v>57</v>
      </c>
      <c r="C119" s="50" t="s">
        <v>329</v>
      </c>
      <c r="D119" s="90" t="s">
        <v>421</v>
      </c>
      <c r="E119" s="90" t="s">
        <v>422</v>
      </c>
      <c r="F119" s="43" t="s">
        <v>72</v>
      </c>
      <c r="G119" s="11" t="s">
        <v>72</v>
      </c>
      <c r="H119" s="10" t="s">
        <v>72</v>
      </c>
      <c r="I119" s="8"/>
    </row>
    <row r="120" spans="1:9" ht="30" outlineLevel="1" x14ac:dyDescent="0.25">
      <c r="A120" s="51">
        <v>1</v>
      </c>
      <c r="B120" s="52" t="s">
        <v>59</v>
      </c>
      <c r="C120" s="54" t="s">
        <v>404</v>
      </c>
      <c r="D120" s="61" t="s">
        <v>422</v>
      </c>
      <c r="E120" s="61" t="s">
        <v>422</v>
      </c>
      <c r="F120" s="44" t="s">
        <v>89</v>
      </c>
      <c r="G120" s="14"/>
      <c r="H120" s="13"/>
    </row>
    <row r="121" spans="1:9" ht="30" outlineLevel="1" x14ac:dyDescent="0.25">
      <c r="A121" s="51">
        <v>2</v>
      </c>
      <c r="B121" s="52" t="s">
        <v>80</v>
      </c>
      <c r="C121" s="54" t="s">
        <v>405</v>
      </c>
      <c r="D121" s="61" t="s">
        <v>422</v>
      </c>
      <c r="E121" s="61" t="s">
        <v>422</v>
      </c>
      <c r="F121" s="44" t="s">
        <v>103</v>
      </c>
      <c r="G121" s="14"/>
      <c r="H121" s="13"/>
    </row>
    <row r="122" spans="1:9" ht="30" outlineLevel="1" x14ac:dyDescent="0.25">
      <c r="A122" s="51">
        <v>3</v>
      </c>
      <c r="B122" s="52" t="s">
        <v>86</v>
      </c>
      <c r="C122" s="54" t="s">
        <v>406</v>
      </c>
      <c r="D122" s="61" t="s">
        <v>422</v>
      </c>
      <c r="E122" s="61" t="s">
        <v>422</v>
      </c>
      <c r="F122" s="44" t="s">
        <v>96</v>
      </c>
      <c r="G122" s="14"/>
      <c r="H122" s="42"/>
    </row>
    <row r="123" spans="1:9" outlineLevel="1" x14ac:dyDescent="0.25">
      <c r="A123" s="51">
        <v>4</v>
      </c>
      <c r="B123" s="52" t="s">
        <v>108</v>
      </c>
      <c r="C123" s="54" t="s">
        <v>328</v>
      </c>
      <c r="D123" s="61" t="s">
        <v>421</v>
      </c>
      <c r="E123" s="61" t="s">
        <v>422</v>
      </c>
      <c r="F123" s="44"/>
      <c r="G123" s="14"/>
      <c r="H123" s="37"/>
      <c r="I123" s="12"/>
    </row>
    <row r="124" spans="1:9" ht="30" outlineLevel="1" x14ac:dyDescent="0.25">
      <c r="A124" s="51">
        <v>5</v>
      </c>
      <c r="B124" s="52" t="s">
        <v>109</v>
      </c>
      <c r="C124" s="54" t="s">
        <v>282</v>
      </c>
      <c r="D124" s="61" t="s">
        <v>422</v>
      </c>
      <c r="E124" s="61" t="s">
        <v>422</v>
      </c>
      <c r="F124" s="44" t="s">
        <v>113</v>
      </c>
      <c r="G124" s="14"/>
      <c r="H124" s="37"/>
      <c r="I124" s="12"/>
    </row>
    <row r="125" spans="1:9" outlineLevel="1" x14ac:dyDescent="0.25">
      <c r="A125" s="51">
        <v>6</v>
      </c>
      <c r="B125" s="52" t="s">
        <v>143</v>
      </c>
      <c r="C125" s="54" t="s">
        <v>283</v>
      </c>
      <c r="D125" s="61" t="s">
        <v>422</v>
      </c>
      <c r="E125" s="61" t="s">
        <v>422</v>
      </c>
      <c r="F125" s="44" t="s">
        <v>150</v>
      </c>
      <c r="G125" s="14"/>
      <c r="H125" s="37"/>
    </row>
    <row r="126" spans="1:9" ht="30" outlineLevel="1" x14ac:dyDescent="0.25">
      <c r="A126" s="51">
        <v>7</v>
      </c>
      <c r="B126" s="52" t="s">
        <v>125</v>
      </c>
      <c r="C126" s="54" t="s">
        <v>407</v>
      </c>
      <c r="D126" s="61" t="s">
        <v>422</v>
      </c>
      <c r="E126" s="61" t="s">
        <v>422</v>
      </c>
      <c r="F126" s="44" t="s">
        <v>103</v>
      </c>
      <c r="G126" s="14"/>
      <c r="H126" s="37"/>
    </row>
    <row r="127" spans="1:9" ht="30" outlineLevel="1" x14ac:dyDescent="0.25">
      <c r="A127" s="51">
        <v>8</v>
      </c>
      <c r="B127" s="52" t="s">
        <v>144</v>
      </c>
      <c r="C127" s="54" t="s">
        <v>284</v>
      </c>
      <c r="D127" s="61" t="s">
        <v>422</v>
      </c>
      <c r="E127" s="61" t="s">
        <v>422</v>
      </c>
      <c r="F127" s="44" t="s">
        <v>111</v>
      </c>
      <c r="G127" s="14"/>
      <c r="H127" s="37"/>
    </row>
    <row r="128" spans="1:9" s="12" customFormat="1" x14ac:dyDescent="0.25">
      <c r="A128" s="57">
        <v>16</v>
      </c>
      <c r="B128" s="49" t="s">
        <v>85</v>
      </c>
      <c r="C128" s="50" t="s">
        <v>327</v>
      </c>
      <c r="D128" s="90" t="s">
        <v>421</v>
      </c>
      <c r="E128" s="90" t="s">
        <v>422</v>
      </c>
      <c r="F128" s="43" t="s">
        <v>72</v>
      </c>
      <c r="G128" s="11" t="s">
        <v>72</v>
      </c>
      <c r="H128" s="10" t="s">
        <v>72</v>
      </c>
      <c r="I128" s="8"/>
    </row>
    <row r="129" spans="1:9" outlineLevel="1" x14ac:dyDescent="0.25">
      <c r="A129" s="51">
        <v>1</v>
      </c>
      <c r="B129" s="52" t="s">
        <v>84</v>
      </c>
      <c r="C129" s="54" t="s">
        <v>408</v>
      </c>
      <c r="D129" s="61" t="s">
        <v>421</v>
      </c>
      <c r="E129" s="61" t="s">
        <v>422</v>
      </c>
      <c r="F129" s="44"/>
      <c r="G129" s="14"/>
      <c r="H129" s="37"/>
    </row>
    <row r="130" spans="1:9" s="12" customFormat="1" x14ac:dyDescent="0.25">
      <c r="A130" s="57">
        <v>17</v>
      </c>
      <c r="B130" s="49" t="s">
        <v>246</v>
      </c>
      <c r="C130" s="50" t="s">
        <v>412</v>
      </c>
      <c r="D130" s="90" t="s">
        <v>421</v>
      </c>
      <c r="E130" s="90" t="s">
        <v>422</v>
      </c>
      <c r="F130" s="43" t="s">
        <v>72</v>
      </c>
      <c r="G130" s="11" t="s">
        <v>72</v>
      </c>
      <c r="H130" s="10" t="s">
        <v>72</v>
      </c>
      <c r="I130" s="8"/>
    </row>
    <row r="131" spans="1:9" ht="30" outlineLevel="1" x14ac:dyDescent="0.25">
      <c r="A131" s="51">
        <v>1</v>
      </c>
      <c r="B131" s="52" t="s">
        <v>248</v>
      </c>
      <c r="C131" s="54" t="s">
        <v>409</v>
      </c>
      <c r="D131" s="61" t="s">
        <v>421</v>
      </c>
      <c r="E131" s="61" t="s">
        <v>422</v>
      </c>
      <c r="F131" s="47"/>
      <c r="G131" s="21"/>
      <c r="H131" s="22"/>
    </row>
    <row r="132" spans="1:9" ht="30" outlineLevel="1" x14ac:dyDescent="0.25">
      <c r="A132" s="51">
        <v>2</v>
      </c>
      <c r="B132" s="52" t="s">
        <v>249</v>
      </c>
      <c r="C132" s="54" t="s">
        <v>411</v>
      </c>
      <c r="D132" s="61" t="s">
        <v>421</v>
      </c>
      <c r="E132" s="61" t="s">
        <v>422</v>
      </c>
      <c r="F132" s="48"/>
      <c r="G132" s="23"/>
      <c r="H132" s="24"/>
    </row>
    <row r="133" spans="1:9" ht="30" outlineLevel="1" x14ac:dyDescent="0.25">
      <c r="A133" s="51">
        <v>3</v>
      </c>
      <c r="B133" s="52" t="s">
        <v>250</v>
      </c>
      <c r="C133" s="54" t="s">
        <v>410</v>
      </c>
      <c r="D133" s="61" t="s">
        <v>421</v>
      </c>
      <c r="E133" s="61" t="s">
        <v>422</v>
      </c>
      <c r="F133" s="48"/>
      <c r="G133" s="23"/>
      <c r="H133" s="24"/>
    </row>
    <row r="134" spans="1:9" x14ac:dyDescent="0.25">
      <c r="B134" s="28"/>
    </row>
    <row r="135" spans="1:9" x14ac:dyDescent="0.25">
      <c r="B135" s="91" t="s">
        <v>423</v>
      </c>
    </row>
    <row r="136" spans="1:9" x14ac:dyDescent="0.25">
      <c r="B136" s="92" t="s">
        <v>424</v>
      </c>
      <c r="C136" s="8"/>
    </row>
    <row r="137" spans="1:9" x14ac:dyDescent="0.25">
      <c r="B137" s="92" t="s">
        <v>425</v>
      </c>
      <c r="C137" s="8"/>
    </row>
  </sheetData>
  <autoFilter ref="D3:E133" xr:uid="{00000000-0009-0000-0000-000004000000}"/>
  <mergeCells count="6">
    <mergeCell ref="A2:A3"/>
    <mergeCell ref="B2:B3"/>
    <mergeCell ref="G2:H2"/>
    <mergeCell ref="D2:E2"/>
    <mergeCell ref="C2:C3"/>
    <mergeCell ref="F2:F3"/>
  </mergeCells>
  <printOptions horizontalCentered="1" verticalCentered="1"/>
  <pageMargins left="0.70866141732283472" right="0.70866141732283472" top="0.31496062992125984" bottom="0.19685039370078741" header="0.31496062992125984" footer="0.15748031496062992"/>
  <pageSetup paperSize="8" scale="24" orientation="landscape" r:id="rId1"/>
  <headerFooter>
    <oddHeader>&amp;L&amp;"Calibri"&amp;10&amp;K000000ВНУТРЕННЯЯ ИНФОРМАЦИЯ&amp;1#</oddHeader>
  </headerFooter>
  <rowBreaks count="3" manualBreakCount="3">
    <brk id="22" max="7" man="1"/>
    <brk id="47" max="7" man="1"/>
    <brk id="84" max="7" man="1"/>
  </rowBreaks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4"/>
  </sheetPr>
  <dimension ref="B1:BZ24"/>
  <sheetViews>
    <sheetView showGridLines="0" zoomScale="70" zoomScaleNormal="70" zoomScaleSheetLayoutView="65" workbookViewId="0">
      <selection activeCell="CB8" sqref="CB8"/>
    </sheetView>
  </sheetViews>
  <sheetFormatPr defaultColWidth="9.140625" defaultRowHeight="15" outlineLevelCol="2" x14ac:dyDescent="0.25"/>
  <cols>
    <col min="1" max="1" width="2.7109375" style="30" customWidth="1"/>
    <col min="2" max="2" width="15" style="30" customWidth="1"/>
    <col min="3" max="3" width="83.42578125" style="32" customWidth="1" outlineLevel="1"/>
    <col min="4" max="4" width="20.42578125" style="32" customWidth="1"/>
    <col min="5" max="5" width="20.28515625" style="32" customWidth="1"/>
    <col min="6" max="6" width="9.140625" style="32" customWidth="1"/>
    <col min="7" max="7" width="17.28515625" style="33" hidden="1" customWidth="1" outlineLevel="1" collapsed="1"/>
    <col min="8" max="16" width="17.28515625" style="33" hidden="1" customWidth="1" outlineLevel="2"/>
    <col min="17" max="18" width="17.42578125" style="33" hidden="1" customWidth="1" outlineLevel="2"/>
    <col min="19" max="19" width="17.42578125" style="33" hidden="1" customWidth="1" outlineLevel="1" collapsed="1"/>
    <col min="20" max="30" width="17.42578125" style="33" hidden="1" customWidth="1" outlineLevel="2"/>
    <col min="31" max="31" width="17.42578125" style="33" hidden="1" customWidth="1" outlineLevel="1" collapsed="1"/>
    <col min="32" max="42" width="17.42578125" style="33" hidden="1" customWidth="1" outlineLevel="2"/>
    <col min="43" max="43" width="17.42578125" style="33" hidden="1" customWidth="1" outlineLevel="1" collapsed="1"/>
    <col min="44" max="54" width="17.42578125" style="33" hidden="1" customWidth="1" outlineLevel="2"/>
    <col min="55" max="55" width="17.42578125" style="33" hidden="1" customWidth="1" outlineLevel="1" collapsed="1"/>
    <col min="56" max="67" width="17.42578125" style="33" hidden="1" customWidth="1" outlineLevel="2"/>
    <col min="68" max="68" width="19" style="33" hidden="1" customWidth="1" outlineLevel="2" collapsed="1"/>
    <col min="69" max="69" width="17.42578125" style="33" hidden="1" customWidth="1" outlineLevel="1" collapsed="1"/>
    <col min="70" max="70" width="17.140625" style="33" customWidth="1" collapsed="1"/>
    <col min="71" max="71" width="17.140625" style="33" customWidth="1"/>
    <col min="72" max="75" width="17.140625" customWidth="1"/>
    <col min="76" max="76" width="17.140625" style="96" customWidth="1"/>
    <col min="77" max="77" width="17.140625" style="30" customWidth="1"/>
    <col min="78" max="78" width="16.7109375" style="30" customWidth="1"/>
    <col min="79" max="16384" width="9.140625" style="30"/>
  </cols>
  <sheetData>
    <row r="1" spans="2:78" s="69" customFormat="1" ht="20.25" x14ac:dyDescent="0.25">
      <c r="B1" s="66" t="s">
        <v>148</v>
      </c>
      <c r="C1" s="67"/>
      <c r="D1" s="67"/>
      <c r="E1" s="67"/>
      <c r="F1" s="67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  <c r="AB1" s="68"/>
      <c r="AC1" s="68"/>
      <c r="AD1" s="68"/>
      <c r="AE1" s="68"/>
      <c r="AF1" s="68"/>
      <c r="AG1" s="68"/>
      <c r="AH1" s="68"/>
      <c r="AI1" s="68"/>
      <c r="AJ1" s="68"/>
      <c r="AK1" s="68"/>
      <c r="AL1" s="68"/>
      <c r="AM1" s="68"/>
      <c r="AN1" s="68"/>
      <c r="AO1" s="68"/>
      <c r="AP1" s="68"/>
      <c r="AQ1" s="68"/>
      <c r="AR1" s="68"/>
      <c r="AS1" s="68"/>
      <c r="AT1" s="68"/>
      <c r="AU1" s="68"/>
      <c r="AV1" s="68"/>
      <c r="AW1" s="68"/>
      <c r="AX1" s="68"/>
      <c r="AY1" s="68"/>
      <c r="AZ1" s="68"/>
      <c r="BA1" s="68"/>
      <c r="BB1" s="68"/>
      <c r="BC1" s="68"/>
      <c r="BD1" s="68"/>
      <c r="BE1" s="68"/>
      <c r="BF1" s="68"/>
      <c r="BG1" s="68"/>
      <c r="BH1" s="68"/>
      <c r="BI1" s="68"/>
      <c r="BJ1" s="68"/>
      <c r="BK1" s="68"/>
      <c r="BL1" s="68"/>
      <c r="BM1" s="68"/>
      <c r="BN1" s="68"/>
      <c r="BO1" s="68"/>
      <c r="BP1" s="68"/>
      <c r="BQ1" s="68"/>
      <c r="BR1" s="68"/>
      <c r="BS1" s="68"/>
      <c r="BX1" s="94"/>
    </row>
    <row r="2" spans="2:78" s="69" customFormat="1" ht="20.25" x14ac:dyDescent="0.25">
      <c r="B2" s="65"/>
      <c r="C2" s="29"/>
      <c r="D2" s="29"/>
      <c r="E2" s="29"/>
      <c r="F2" s="29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  <c r="AG2" s="68"/>
      <c r="AH2" s="68"/>
      <c r="AI2" s="68"/>
      <c r="AJ2" s="68"/>
      <c r="AK2" s="68"/>
      <c r="AL2" s="68"/>
      <c r="AM2" s="68"/>
      <c r="AN2" s="68"/>
      <c r="AO2" s="68"/>
      <c r="AP2" s="68"/>
      <c r="AQ2" s="68"/>
      <c r="AR2" s="68"/>
      <c r="AS2" s="68"/>
      <c r="AT2" s="68"/>
      <c r="AU2" s="68"/>
      <c r="AV2" s="68"/>
      <c r="AW2" s="68"/>
      <c r="AX2" s="68"/>
      <c r="AY2" s="68"/>
      <c r="AZ2" s="68"/>
      <c r="BA2" s="68"/>
      <c r="BB2" s="68"/>
      <c r="BC2" s="68"/>
      <c r="BD2" s="68"/>
      <c r="BE2" s="68"/>
      <c r="BF2" s="68"/>
      <c r="BG2" s="68"/>
      <c r="BH2" s="68"/>
      <c r="BI2" s="68"/>
      <c r="BJ2" s="68"/>
      <c r="BK2" s="68"/>
      <c r="BL2" s="68"/>
      <c r="BM2" s="68"/>
      <c r="BN2" s="68"/>
      <c r="BO2" s="68"/>
      <c r="BP2" s="68"/>
      <c r="BQ2" s="68"/>
      <c r="BR2" s="68"/>
      <c r="BS2" s="68"/>
      <c r="BX2" s="94"/>
    </row>
    <row r="3" spans="2:78" s="74" customFormat="1" ht="63" x14ac:dyDescent="0.25">
      <c r="B3" s="70" t="s">
        <v>190</v>
      </c>
      <c r="C3" s="71" t="s">
        <v>191</v>
      </c>
      <c r="D3" s="70" t="s">
        <v>172</v>
      </c>
      <c r="E3" s="72" t="s">
        <v>153</v>
      </c>
      <c r="F3" s="70" t="s">
        <v>169</v>
      </c>
      <c r="G3" s="79" t="s">
        <v>196</v>
      </c>
      <c r="H3" s="70" t="s">
        <v>198</v>
      </c>
      <c r="I3" s="70" t="s">
        <v>199</v>
      </c>
      <c r="J3" s="70" t="s">
        <v>200</v>
      </c>
      <c r="K3" s="70" t="s">
        <v>201</v>
      </c>
      <c r="L3" s="70" t="s">
        <v>202</v>
      </c>
      <c r="M3" s="70" t="s">
        <v>203</v>
      </c>
      <c r="N3" s="70" t="s">
        <v>205</v>
      </c>
      <c r="O3" s="70" t="s">
        <v>206</v>
      </c>
      <c r="P3" s="70" t="s">
        <v>209</v>
      </c>
      <c r="Q3" s="70" t="s">
        <v>210</v>
      </c>
      <c r="R3" s="70" t="s">
        <v>212</v>
      </c>
      <c r="S3" s="79" t="s">
        <v>213</v>
      </c>
      <c r="T3" s="70" t="s">
        <v>214</v>
      </c>
      <c r="U3" s="70" t="s">
        <v>217</v>
      </c>
      <c r="V3" s="70" t="s">
        <v>220</v>
      </c>
      <c r="W3" s="70" t="s">
        <v>221</v>
      </c>
      <c r="X3" s="70" t="s">
        <v>222</v>
      </c>
      <c r="Y3" s="70" t="s">
        <v>223</v>
      </c>
      <c r="Z3" s="70" t="s">
        <v>224</v>
      </c>
      <c r="AA3" s="70" t="s">
        <v>225</v>
      </c>
      <c r="AB3" s="70" t="s">
        <v>226</v>
      </c>
      <c r="AC3" s="70" t="s">
        <v>228</v>
      </c>
      <c r="AD3" s="70" t="s">
        <v>229</v>
      </c>
      <c r="AE3" s="79" t="s">
        <v>230</v>
      </c>
      <c r="AF3" s="70" t="s">
        <v>231</v>
      </c>
      <c r="AG3" s="70" t="s">
        <v>232</v>
      </c>
      <c r="AH3" s="70" t="s">
        <v>233</v>
      </c>
      <c r="AI3" s="70" t="s">
        <v>235</v>
      </c>
      <c r="AJ3" s="70" t="s">
        <v>236</v>
      </c>
      <c r="AK3" s="70" t="s">
        <v>237</v>
      </c>
      <c r="AL3" s="70" t="s">
        <v>241</v>
      </c>
      <c r="AM3" s="70" t="s">
        <v>242</v>
      </c>
      <c r="AN3" s="70" t="s">
        <v>243</v>
      </c>
      <c r="AO3" s="70" t="s">
        <v>244</v>
      </c>
      <c r="AP3" s="70" t="s">
        <v>245</v>
      </c>
      <c r="AQ3" s="79" t="s">
        <v>253</v>
      </c>
      <c r="AR3" s="70" t="s">
        <v>285</v>
      </c>
      <c r="AS3" s="70" t="s">
        <v>286</v>
      </c>
      <c r="AT3" s="70" t="s">
        <v>287</v>
      </c>
      <c r="AU3" s="70" t="s">
        <v>288</v>
      </c>
      <c r="AV3" s="70" t="s">
        <v>289</v>
      </c>
      <c r="AW3" s="70" t="s">
        <v>290</v>
      </c>
      <c r="AX3" s="70" t="s">
        <v>291</v>
      </c>
      <c r="AY3" s="70" t="s">
        <v>292</v>
      </c>
      <c r="AZ3" s="70" t="s">
        <v>293</v>
      </c>
      <c r="BA3" s="70" t="s">
        <v>299</v>
      </c>
      <c r="BB3" s="70" t="s">
        <v>300</v>
      </c>
      <c r="BC3" s="79" t="s">
        <v>303</v>
      </c>
      <c r="BD3" s="70" t="s">
        <v>304</v>
      </c>
      <c r="BE3" s="70" t="s">
        <v>305</v>
      </c>
      <c r="BF3" s="70" t="s">
        <v>306</v>
      </c>
      <c r="BG3" s="70" t="s">
        <v>307</v>
      </c>
      <c r="BH3" s="70" t="s">
        <v>309</v>
      </c>
      <c r="BI3" s="70" t="s">
        <v>310</v>
      </c>
      <c r="BJ3" s="70" t="s">
        <v>311</v>
      </c>
      <c r="BK3" s="70" t="s">
        <v>311</v>
      </c>
      <c r="BL3" s="70" t="s">
        <v>312</v>
      </c>
      <c r="BM3" s="70" t="s">
        <v>313</v>
      </c>
      <c r="BN3" s="70" t="s">
        <v>314</v>
      </c>
      <c r="BO3" s="70" t="s">
        <v>316</v>
      </c>
      <c r="BP3" s="73" t="s">
        <v>317</v>
      </c>
      <c r="BQ3" s="79" t="s">
        <v>318</v>
      </c>
      <c r="BR3" s="70" t="s">
        <v>325</v>
      </c>
      <c r="BS3" s="70" t="s">
        <v>414</v>
      </c>
      <c r="BT3" s="70" t="s">
        <v>426</v>
      </c>
      <c r="BU3" s="70" t="s">
        <v>427</v>
      </c>
      <c r="BV3" s="70" t="s">
        <v>429</v>
      </c>
      <c r="BW3" s="70" t="s">
        <v>430</v>
      </c>
      <c r="BX3" s="70" t="s">
        <v>433</v>
      </c>
      <c r="BY3" s="70" t="s">
        <v>434</v>
      </c>
      <c r="BZ3" s="70" t="s">
        <v>435</v>
      </c>
    </row>
    <row r="4" spans="2:78" s="1" customFormat="1" ht="18" customHeight="1" x14ac:dyDescent="0.25">
      <c r="B4" s="75" t="s">
        <v>0</v>
      </c>
      <c r="C4" s="76" t="s">
        <v>1</v>
      </c>
      <c r="D4" s="81">
        <v>305216530021</v>
      </c>
      <c r="E4" s="82" t="s">
        <v>156</v>
      </c>
      <c r="F4" s="186" t="s">
        <v>170</v>
      </c>
      <c r="G4" s="77">
        <v>10</v>
      </c>
      <c r="H4" s="77">
        <v>10</v>
      </c>
      <c r="I4" s="77">
        <v>10</v>
      </c>
      <c r="J4" s="77">
        <v>10</v>
      </c>
      <c r="K4" s="77">
        <v>9</v>
      </c>
      <c r="L4" s="77">
        <v>9</v>
      </c>
      <c r="M4" s="77">
        <v>9</v>
      </c>
      <c r="N4" s="77">
        <v>9</v>
      </c>
      <c r="O4" s="77">
        <v>9</v>
      </c>
      <c r="P4" s="77">
        <v>10</v>
      </c>
      <c r="Q4" s="77">
        <v>10</v>
      </c>
      <c r="R4" s="77">
        <v>10</v>
      </c>
      <c r="S4" s="77">
        <v>10</v>
      </c>
      <c r="T4" s="77">
        <v>10</v>
      </c>
      <c r="U4" s="77">
        <v>10</v>
      </c>
      <c r="V4" s="77">
        <v>10</v>
      </c>
      <c r="W4" s="77">
        <v>10</v>
      </c>
      <c r="X4" s="77">
        <v>10</v>
      </c>
      <c r="Y4" s="77">
        <v>10</v>
      </c>
      <c r="Z4" s="77">
        <v>10</v>
      </c>
      <c r="AA4" s="77">
        <v>10</v>
      </c>
      <c r="AB4" s="77">
        <v>9</v>
      </c>
      <c r="AC4" s="77">
        <v>9</v>
      </c>
      <c r="AD4" s="77">
        <v>9</v>
      </c>
      <c r="AE4" s="77">
        <v>9</v>
      </c>
      <c r="AF4" s="77">
        <v>9</v>
      </c>
      <c r="AG4" s="77">
        <v>9</v>
      </c>
      <c r="AH4" s="77">
        <v>9</v>
      </c>
      <c r="AI4" s="77">
        <v>9</v>
      </c>
      <c r="AJ4" s="77">
        <v>9</v>
      </c>
      <c r="AK4" s="77">
        <v>9</v>
      </c>
      <c r="AL4" s="77">
        <v>9</v>
      </c>
      <c r="AM4" s="77">
        <v>9</v>
      </c>
      <c r="AN4" s="77">
        <v>9</v>
      </c>
      <c r="AO4" s="77">
        <v>9</v>
      </c>
      <c r="AP4" s="77">
        <v>9</v>
      </c>
      <c r="AQ4" s="77">
        <v>9</v>
      </c>
      <c r="AR4" s="77">
        <v>9</v>
      </c>
      <c r="AS4" s="77">
        <v>9</v>
      </c>
      <c r="AT4" s="77">
        <v>9</v>
      </c>
      <c r="AU4" s="77">
        <v>9</v>
      </c>
      <c r="AV4" s="77">
        <v>9</v>
      </c>
      <c r="AW4" s="77">
        <v>9</v>
      </c>
      <c r="AX4" s="77">
        <v>9</v>
      </c>
      <c r="AY4" s="77">
        <v>9</v>
      </c>
      <c r="AZ4" s="77">
        <v>9</v>
      </c>
      <c r="BA4" s="77">
        <v>9</v>
      </c>
      <c r="BB4" s="77">
        <v>9</v>
      </c>
      <c r="BC4" s="77">
        <v>9</v>
      </c>
      <c r="BD4" s="77">
        <v>9</v>
      </c>
      <c r="BE4" s="77">
        <v>9</v>
      </c>
      <c r="BF4" s="77">
        <v>9</v>
      </c>
      <c r="BG4" s="77">
        <v>9</v>
      </c>
      <c r="BH4" s="77">
        <v>9</v>
      </c>
      <c r="BI4" s="77">
        <v>9</v>
      </c>
      <c r="BJ4" s="77">
        <f>BI4</f>
        <v>9</v>
      </c>
      <c r="BK4" s="77">
        <f>BJ4</f>
        <v>9</v>
      </c>
      <c r="BL4" s="77">
        <f t="shared" ref="BL4:BR19" si="0">BK4</f>
        <v>9</v>
      </c>
      <c r="BM4" s="77">
        <f t="shared" si="0"/>
        <v>9</v>
      </c>
      <c r="BN4" s="77">
        <f t="shared" si="0"/>
        <v>9</v>
      </c>
      <c r="BO4" s="77">
        <f t="shared" si="0"/>
        <v>9</v>
      </c>
      <c r="BP4" s="77">
        <f>BO4-BC4</f>
        <v>0</v>
      </c>
      <c r="BQ4" s="77">
        <f>BO4</f>
        <v>9</v>
      </c>
      <c r="BR4" s="77">
        <f t="shared" si="0"/>
        <v>9</v>
      </c>
      <c r="BS4" s="77">
        <v>9</v>
      </c>
      <c r="BT4" s="77">
        <v>9</v>
      </c>
      <c r="BU4" s="77">
        <v>9</v>
      </c>
      <c r="BV4" s="77">
        <v>9</v>
      </c>
      <c r="BW4" s="77">
        <v>9</v>
      </c>
      <c r="BX4" s="77">
        <v>9</v>
      </c>
      <c r="BY4" s="77">
        <v>9</v>
      </c>
      <c r="BZ4" s="77">
        <v>9</v>
      </c>
    </row>
    <row r="5" spans="2:78" s="1" customFormat="1" ht="18" customHeight="1" x14ac:dyDescent="0.25">
      <c r="B5" s="75" t="s">
        <v>7</v>
      </c>
      <c r="C5" s="76" t="s">
        <v>8</v>
      </c>
      <c r="D5" s="81">
        <v>305216530664</v>
      </c>
      <c r="E5" s="82" t="s">
        <v>157</v>
      </c>
      <c r="F5" s="186"/>
      <c r="G5" s="77">
        <v>9</v>
      </c>
      <c r="H5" s="77">
        <v>9</v>
      </c>
      <c r="I5" s="77">
        <v>9</v>
      </c>
      <c r="J5" s="77">
        <v>9</v>
      </c>
      <c r="K5" s="77">
        <v>9</v>
      </c>
      <c r="L5" s="77">
        <v>9</v>
      </c>
      <c r="M5" s="77">
        <v>9</v>
      </c>
      <c r="N5" s="77">
        <v>9</v>
      </c>
      <c r="O5" s="77">
        <v>9</v>
      </c>
      <c r="P5" s="77">
        <v>9</v>
      </c>
      <c r="Q5" s="77">
        <v>9</v>
      </c>
      <c r="R5" s="77">
        <v>9</v>
      </c>
      <c r="S5" s="77">
        <v>9</v>
      </c>
      <c r="T5" s="77">
        <v>9</v>
      </c>
      <c r="U5" s="77">
        <v>9</v>
      </c>
      <c r="V5" s="77">
        <v>9</v>
      </c>
      <c r="W5" s="77">
        <v>9</v>
      </c>
      <c r="X5" s="77">
        <v>9</v>
      </c>
      <c r="Y5" s="77">
        <v>9</v>
      </c>
      <c r="Z5" s="77">
        <v>9</v>
      </c>
      <c r="AA5" s="77">
        <v>9</v>
      </c>
      <c r="AB5" s="77">
        <v>9</v>
      </c>
      <c r="AC5" s="77">
        <v>9</v>
      </c>
      <c r="AD5" s="77">
        <v>9</v>
      </c>
      <c r="AE5" s="77">
        <v>9</v>
      </c>
      <c r="AF5" s="77">
        <v>9</v>
      </c>
      <c r="AG5" s="77">
        <v>9</v>
      </c>
      <c r="AH5" s="77">
        <v>9</v>
      </c>
      <c r="AI5" s="77">
        <v>9</v>
      </c>
      <c r="AJ5" s="77">
        <v>9</v>
      </c>
      <c r="AK5" s="77">
        <v>9</v>
      </c>
      <c r="AL5" s="77">
        <v>9</v>
      </c>
      <c r="AM5" s="77">
        <v>9</v>
      </c>
      <c r="AN5" s="77">
        <v>9</v>
      </c>
      <c r="AO5" s="77">
        <v>9</v>
      </c>
      <c r="AP5" s="77">
        <v>9</v>
      </c>
      <c r="AQ5" s="77">
        <v>9</v>
      </c>
      <c r="AR5" s="77">
        <v>9</v>
      </c>
      <c r="AS5" s="77">
        <v>9</v>
      </c>
      <c r="AT5" s="77">
        <v>9</v>
      </c>
      <c r="AU5" s="77">
        <v>9</v>
      </c>
      <c r="AV5" s="77">
        <v>9</v>
      </c>
      <c r="AW5" s="77">
        <v>9</v>
      </c>
      <c r="AX5" s="77">
        <v>9</v>
      </c>
      <c r="AY5" s="77">
        <v>9</v>
      </c>
      <c r="AZ5" s="77">
        <v>9</v>
      </c>
      <c r="BA5" s="77">
        <v>9</v>
      </c>
      <c r="BB5" s="77">
        <v>9</v>
      </c>
      <c r="BC5" s="77">
        <v>9</v>
      </c>
      <c r="BD5" s="77">
        <v>9</v>
      </c>
      <c r="BE5" s="77">
        <v>9</v>
      </c>
      <c r="BF5" s="77">
        <v>9</v>
      </c>
      <c r="BG5" s="77">
        <v>9</v>
      </c>
      <c r="BH5" s="77">
        <v>9</v>
      </c>
      <c r="BI5" s="77">
        <v>9</v>
      </c>
      <c r="BJ5" s="77">
        <f t="shared" ref="BJ5:BK21" si="1">BI5</f>
        <v>9</v>
      </c>
      <c r="BK5" s="77">
        <f t="shared" si="1"/>
        <v>9</v>
      </c>
      <c r="BL5" s="77">
        <f t="shared" si="0"/>
        <v>9</v>
      </c>
      <c r="BM5" s="77">
        <f t="shared" si="0"/>
        <v>9</v>
      </c>
      <c r="BN5" s="77">
        <f t="shared" si="0"/>
        <v>9</v>
      </c>
      <c r="BO5" s="77">
        <v>8</v>
      </c>
      <c r="BP5" s="77">
        <f>BO5-BC5</f>
        <v>-1</v>
      </c>
      <c r="BQ5" s="77">
        <v>8</v>
      </c>
      <c r="BR5" s="77">
        <v>8</v>
      </c>
      <c r="BS5" s="77">
        <v>8</v>
      </c>
      <c r="BT5" s="77">
        <v>8</v>
      </c>
      <c r="BU5" s="77">
        <v>8</v>
      </c>
      <c r="BV5" s="77">
        <v>8</v>
      </c>
      <c r="BW5" s="77">
        <v>8</v>
      </c>
      <c r="BX5" s="77">
        <v>8</v>
      </c>
      <c r="BY5" s="77">
        <v>8</v>
      </c>
      <c r="BZ5" s="77">
        <v>8</v>
      </c>
    </row>
    <row r="6" spans="2:78" s="1" customFormat="1" ht="18" customHeight="1" x14ac:dyDescent="0.25">
      <c r="B6" s="75" t="s">
        <v>12</v>
      </c>
      <c r="C6" s="76" t="s">
        <v>13</v>
      </c>
      <c r="D6" s="81">
        <v>305216530662</v>
      </c>
      <c r="E6" s="82" t="s">
        <v>158</v>
      </c>
      <c r="F6" s="186"/>
      <c r="G6" s="77">
        <v>10</v>
      </c>
      <c r="H6" s="77">
        <v>10</v>
      </c>
      <c r="I6" s="77">
        <v>9</v>
      </c>
      <c r="J6" s="77">
        <v>9</v>
      </c>
      <c r="K6" s="77">
        <v>9</v>
      </c>
      <c r="L6" s="77">
        <v>8</v>
      </c>
      <c r="M6" s="77">
        <v>8</v>
      </c>
      <c r="N6" s="77">
        <v>8</v>
      </c>
      <c r="O6" s="77">
        <v>8</v>
      </c>
      <c r="P6" s="77">
        <v>8</v>
      </c>
      <c r="Q6" s="77">
        <v>8</v>
      </c>
      <c r="R6" s="77">
        <v>8</v>
      </c>
      <c r="S6" s="77">
        <v>8</v>
      </c>
      <c r="T6" s="77">
        <v>8</v>
      </c>
      <c r="U6" s="77">
        <v>8</v>
      </c>
      <c r="V6" s="77">
        <v>8</v>
      </c>
      <c r="W6" s="77">
        <v>8</v>
      </c>
      <c r="X6" s="77">
        <v>8</v>
      </c>
      <c r="Y6" s="77">
        <v>8</v>
      </c>
      <c r="Z6" s="77">
        <v>8</v>
      </c>
      <c r="AA6" s="77">
        <v>8</v>
      </c>
      <c r="AB6" s="77">
        <v>8</v>
      </c>
      <c r="AC6" s="77">
        <v>8</v>
      </c>
      <c r="AD6" s="77">
        <v>8</v>
      </c>
      <c r="AE6" s="77">
        <v>8</v>
      </c>
      <c r="AF6" s="77">
        <v>8</v>
      </c>
      <c r="AG6" s="77">
        <v>8</v>
      </c>
      <c r="AH6" s="77">
        <v>8</v>
      </c>
      <c r="AI6" s="77">
        <v>8</v>
      </c>
      <c r="AJ6" s="77">
        <v>8</v>
      </c>
      <c r="AK6" s="77">
        <v>8</v>
      </c>
      <c r="AL6" s="77">
        <v>8</v>
      </c>
      <c r="AM6" s="77">
        <v>8</v>
      </c>
      <c r="AN6" s="77">
        <v>8</v>
      </c>
      <c r="AO6" s="77">
        <v>8</v>
      </c>
      <c r="AP6" s="77">
        <v>8</v>
      </c>
      <c r="AQ6" s="77">
        <v>8</v>
      </c>
      <c r="AR6" s="77">
        <v>9</v>
      </c>
      <c r="AS6" s="77">
        <v>9</v>
      </c>
      <c r="AT6" s="77">
        <v>9</v>
      </c>
      <c r="AU6" s="77">
        <v>8</v>
      </c>
      <c r="AV6" s="77">
        <v>8</v>
      </c>
      <c r="AW6" s="77">
        <v>8</v>
      </c>
      <c r="AX6" s="77">
        <v>8</v>
      </c>
      <c r="AY6" s="77">
        <v>8</v>
      </c>
      <c r="AZ6" s="77">
        <v>8</v>
      </c>
      <c r="BA6" s="77">
        <v>8</v>
      </c>
      <c r="BB6" s="77">
        <v>8</v>
      </c>
      <c r="BC6" s="77">
        <v>8</v>
      </c>
      <c r="BD6" s="77">
        <v>8</v>
      </c>
      <c r="BE6" s="77">
        <v>8</v>
      </c>
      <c r="BF6" s="77">
        <v>8</v>
      </c>
      <c r="BG6" s="77">
        <v>8</v>
      </c>
      <c r="BH6" s="77">
        <v>8</v>
      </c>
      <c r="BI6" s="77">
        <v>8</v>
      </c>
      <c r="BJ6" s="77">
        <f t="shared" si="1"/>
        <v>8</v>
      </c>
      <c r="BK6" s="77">
        <f t="shared" si="1"/>
        <v>8</v>
      </c>
      <c r="BL6" s="77">
        <f t="shared" si="0"/>
        <v>8</v>
      </c>
      <c r="BM6" s="77">
        <f t="shared" si="0"/>
        <v>8</v>
      </c>
      <c r="BN6" s="77">
        <f t="shared" si="0"/>
        <v>8</v>
      </c>
      <c r="BO6" s="77">
        <f t="shared" si="0"/>
        <v>8</v>
      </c>
      <c r="BP6" s="77">
        <f t="shared" ref="BP6:BP20" si="2">BO6-BC6</f>
        <v>0</v>
      </c>
      <c r="BQ6" s="77">
        <f t="shared" ref="BQ6:BQ12" si="3">BO6</f>
        <v>8</v>
      </c>
      <c r="BR6" s="77">
        <f t="shared" si="0"/>
        <v>8</v>
      </c>
      <c r="BS6" s="77">
        <v>8</v>
      </c>
      <c r="BT6" s="77">
        <v>8</v>
      </c>
      <c r="BU6" s="77">
        <v>8</v>
      </c>
      <c r="BV6" s="77">
        <v>8</v>
      </c>
      <c r="BW6" s="77">
        <v>8</v>
      </c>
      <c r="BX6" s="77">
        <v>8</v>
      </c>
      <c r="BY6" s="77">
        <v>8</v>
      </c>
      <c r="BZ6" s="77">
        <v>8</v>
      </c>
    </row>
    <row r="7" spans="2:78" s="1" customFormat="1" ht="18" customHeight="1" x14ac:dyDescent="0.25">
      <c r="B7" s="75" t="s">
        <v>17</v>
      </c>
      <c r="C7" s="76" t="s">
        <v>188</v>
      </c>
      <c r="D7" s="81">
        <v>305216530663</v>
      </c>
      <c r="E7" s="82" t="s">
        <v>189</v>
      </c>
      <c r="F7" s="186"/>
      <c r="G7" s="77">
        <v>16</v>
      </c>
      <c r="H7" s="77">
        <v>16</v>
      </c>
      <c r="I7" s="77">
        <v>16</v>
      </c>
      <c r="J7" s="77">
        <v>16</v>
      </c>
      <c r="K7" s="77">
        <v>16</v>
      </c>
      <c r="L7" s="77">
        <v>16</v>
      </c>
      <c r="M7" s="77">
        <v>16</v>
      </c>
      <c r="N7" s="77">
        <v>15</v>
      </c>
      <c r="O7" s="77">
        <v>15</v>
      </c>
      <c r="P7" s="77">
        <v>15</v>
      </c>
      <c r="Q7" s="77">
        <v>15</v>
      </c>
      <c r="R7" s="77">
        <v>14</v>
      </c>
      <c r="S7" s="77">
        <v>14</v>
      </c>
      <c r="T7" s="77">
        <v>14</v>
      </c>
      <c r="U7" s="77">
        <v>14</v>
      </c>
      <c r="V7" s="77">
        <v>14</v>
      </c>
      <c r="W7" s="77">
        <v>14</v>
      </c>
      <c r="X7" s="77">
        <v>14</v>
      </c>
      <c r="Y7" s="77">
        <v>14</v>
      </c>
      <c r="Z7" s="77">
        <v>14</v>
      </c>
      <c r="AA7" s="77">
        <v>14</v>
      </c>
      <c r="AB7" s="77">
        <v>14</v>
      </c>
      <c r="AC7" s="77">
        <v>14</v>
      </c>
      <c r="AD7" s="77">
        <v>14</v>
      </c>
      <c r="AE7" s="77">
        <v>14</v>
      </c>
      <c r="AF7" s="77">
        <v>14</v>
      </c>
      <c r="AG7" s="77">
        <v>14</v>
      </c>
      <c r="AH7" s="77">
        <v>14</v>
      </c>
      <c r="AI7" s="77">
        <v>14</v>
      </c>
      <c r="AJ7" s="77">
        <v>14</v>
      </c>
      <c r="AK7" s="77">
        <v>14</v>
      </c>
      <c r="AL7" s="77">
        <v>14</v>
      </c>
      <c r="AM7" s="77">
        <v>14</v>
      </c>
      <c r="AN7" s="77">
        <v>14</v>
      </c>
      <c r="AO7" s="77">
        <v>14</v>
      </c>
      <c r="AP7" s="77">
        <v>14</v>
      </c>
      <c r="AQ7" s="77">
        <v>14</v>
      </c>
      <c r="AR7" s="77">
        <v>14</v>
      </c>
      <c r="AS7" s="77">
        <v>14</v>
      </c>
      <c r="AT7" s="77">
        <v>14</v>
      </c>
      <c r="AU7" s="77">
        <v>14</v>
      </c>
      <c r="AV7" s="77">
        <v>14</v>
      </c>
      <c r="AW7" s="77">
        <v>14</v>
      </c>
      <c r="AX7" s="77">
        <v>14</v>
      </c>
      <c r="AY7" s="77">
        <v>14</v>
      </c>
      <c r="AZ7" s="77">
        <v>14</v>
      </c>
      <c r="BA7" s="77">
        <v>14</v>
      </c>
      <c r="BB7" s="77">
        <v>14</v>
      </c>
      <c r="BC7" s="77">
        <v>14</v>
      </c>
      <c r="BD7" s="77">
        <v>14</v>
      </c>
      <c r="BE7" s="77">
        <v>14</v>
      </c>
      <c r="BF7" s="77">
        <v>14</v>
      </c>
      <c r="BG7" s="77">
        <v>14</v>
      </c>
      <c r="BH7" s="77">
        <v>14</v>
      </c>
      <c r="BI7" s="77">
        <v>14</v>
      </c>
      <c r="BJ7" s="77">
        <f t="shared" si="1"/>
        <v>14</v>
      </c>
      <c r="BK7" s="77">
        <f t="shared" si="1"/>
        <v>14</v>
      </c>
      <c r="BL7" s="77">
        <f t="shared" si="0"/>
        <v>14</v>
      </c>
      <c r="BM7" s="77">
        <f t="shared" si="0"/>
        <v>14</v>
      </c>
      <c r="BN7" s="77">
        <f t="shared" si="0"/>
        <v>14</v>
      </c>
      <c r="BO7" s="77">
        <f t="shared" si="0"/>
        <v>14</v>
      </c>
      <c r="BP7" s="77">
        <f t="shared" si="2"/>
        <v>0</v>
      </c>
      <c r="BQ7" s="77">
        <f t="shared" si="3"/>
        <v>14</v>
      </c>
      <c r="BR7" s="77">
        <f t="shared" si="0"/>
        <v>14</v>
      </c>
      <c r="BS7" s="77">
        <v>14</v>
      </c>
      <c r="BT7" s="77">
        <v>15</v>
      </c>
      <c r="BU7" s="77">
        <v>15</v>
      </c>
      <c r="BV7" s="77">
        <v>15</v>
      </c>
      <c r="BW7" s="77">
        <v>15</v>
      </c>
      <c r="BX7" s="77">
        <v>15</v>
      </c>
      <c r="BY7" s="77">
        <v>15</v>
      </c>
      <c r="BZ7" s="77">
        <v>15</v>
      </c>
    </row>
    <row r="8" spans="2:78" s="1" customFormat="1" ht="18" customHeight="1" x14ac:dyDescent="0.25">
      <c r="B8" s="75" t="s">
        <v>24</v>
      </c>
      <c r="C8" s="76" t="s">
        <v>25</v>
      </c>
      <c r="D8" s="81">
        <v>305216530666</v>
      </c>
      <c r="E8" s="82" t="s">
        <v>166</v>
      </c>
      <c r="F8" s="186"/>
      <c r="G8" s="77">
        <v>14</v>
      </c>
      <c r="H8" s="77">
        <v>14</v>
      </c>
      <c r="I8" s="77">
        <v>14</v>
      </c>
      <c r="J8" s="77">
        <v>14</v>
      </c>
      <c r="K8" s="77">
        <v>14</v>
      </c>
      <c r="L8" s="77">
        <v>14</v>
      </c>
      <c r="M8" s="77">
        <v>14</v>
      </c>
      <c r="N8" s="77">
        <v>14</v>
      </c>
      <c r="O8" s="77">
        <v>12</v>
      </c>
      <c r="P8" s="77">
        <v>12</v>
      </c>
      <c r="Q8" s="77">
        <v>12</v>
      </c>
      <c r="R8" s="77">
        <v>12</v>
      </c>
      <c r="S8" s="77">
        <v>12</v>
      </c>
      <c r="T8" s="77">
        <v>12</v>
      </c>
      <c r="U8" s="77">
        <v>12</v>
      </c>
      <c r="V8" s="77">
        <v>12</v>
      </c>
      <c r="W8" s="77">
        <v>12</v>
      </c>
      <c r="X8" s="77">
        <v>12</v>
      </c>
      <c r="Y8" s="77">
        <v>12</v>
      </c>
      <c r="Z8" s="77">
        <v>12</v>
      </c>
      <c r="AA8" s="77">
        <v>12</v>
      </c>
      <c r="AB8" s="77">
        <v>12</v>
      </c>
      <c r="AC8" s="77">
        <v>12</v>
      </c>
      <c r="AD8" s="77">
        <v>12</v>
      </c>
      <c r="AE8" s="77">
        <v>12</v>
      </c>
      <c r="AF8" s="77">
        <v>12</v>
      </c>
      <c r="AG8" s="77">
        <v>12</v>
      </c>
      <c r="AH8" s="77">
        <v>12</v>
      </c>
      <c r="AI8" s="77">
        <v>12</v>
      </c>
      <c r="AJ8" s="77">
        <v>12</v>
      </c>
      <c r="AK8" s="77">
        <v>12</v>
      </c>
      <c r="AL8" s="77">
        <v>12</v>
      </c>
      <c r="AM8" s="77">
        <v>12</v>
      </c>
      <c r="AN8" s="77">
        <v>12</v>
      </c>
      <c r="AO8" s="77">
        <v>12</v>
      </c>
      <c r="AP8" s="77">
        <v>12</v>
      </c>
      <c r="AQ8" s="77">
        <v>12</v>
      </c>
      <c r="AR8" s="77">
        <v>12</v>
      </c>
      <c r="AS8" s="77">
        <v>12</v>
      </c>
      <c r="AT8" s="77">
        <v>12</v>
      </c>
      <c r="AU8" s="77">
        <v>12</v>
      </c>
      <c r="AV8" s="77">
        <v>12</v>
      </c>
      <c r="AW8" s="77">
        <v>12</v>
      </c>
      <c r="AX8" s="77">
        <v>12</v>
      </c>
      <c r="AY8" s="77">
        <v>12</v>
      </c>
      <c r="AZ8" s="77">
        <v>12</v>
      </c>
      <c r="BA8" s="77">
        <v>12</v>
      </c>
      <c r="BB8" s="77">
        <v>12</v>
      </c>
      <c r="BC8" s="77">
        <v>12</v>
      </c>
      <c r="BD8" s="77">
        <v>12</v>
      </c>
      <c r="BE8" s="77">
        <v>12</v>
      </c>
      <c r="BF8" s="77">
        <v>12</v>
      </c>
      <c r="BG8" s="77">
        <v>12</v>
      </c>
      <c r="BH8" s="77">
        <v>12</v>
      </c>
      <c r="BI8" s="77">
        <v>12</v>
      </c>
      <c r="BJ8" s="77">
        <f t="shared" si="1"/>
        <v>12</v>
      </c>
      <c r="BK8" s="77">
        <f t="shared" si="1"/>
        <v>12</v>
      </c>
      <c r="BL8" s="77">
        <f t="shared" si="0"/>
        <v>12</v>
      </c>
      <c r="BM8" s="77">
        <f t="shared" si="0"/>
        <v>12</v>
      </c>
      <c r="BN8" s="77">
        <f t="shared" si="0"/>
        <v>12</v>
      </c>
      <c r="BO8" s="77">
        <f t="shared" si="0"/>
        <v>12</v>
      </c>
      <c r="BP8" s="77">
        <f t="shared" si="2"/>
        <v>0</v>
      </c>
      <c r="BQ8" s="77">
        <f t="shared" si="3"/>
        <v>12</v>
      </c>
      <c r="BR8" s="77">
        <f t="shared" si="0"/>
        <v>12</v>
      </c>
      <c r="BS8" s="77">
        <v>12</v>
      </c>
      <c r="BT8" s="77">
        <v>12</v>
      </c>
      <c r="BU8" s="77">
        <v>11</v>
      </c>
      <c r="BV8" s="77">
        <v>11</v>
      </c>
      <c r="BW8" s="93">
        <v>10</v>
      </c>
      <c r="BX8" s="77">
        <v>10</v>
      </c>
      <c r="BY8" s="77">
        <v>10</v>
      </c>
      <c r="BZ8" s="77">
        <v>10</v>
      </c>
    </row>
    <row r="9" spans="2:78" s="1" customFormat="1" ht="18" customHeight="1" x14ac:dyDescent="0.25">
      <c r="B9" s="75" t="s">
        <v>29</v>
      </c>
      <c r="C9" s="76" t="s">
        <v>30</v>
      </c>
      <c r="D9" s="81">
        <v>305216530668</v>
      </c>
      <c r="E9" s="82" t="s">
        <v>160</v>
      </c>
      <c r="F9" s="186"/>
      <c r="G9" s="77">
        <v>6</v>
      </c>
      <c r="H9" s="77">
        <v>6</v>
      </c>
      <c r="I9" s="77">
        <v>6</v>
      </c>
      <c r="J9" s="77">
        <v>6</v>
      </c>
      <c r="K9" s="77">
        <v>6</v>
      </c>
      <c r="L9" s="77">
        <v>6</v>
      </c>
      <c r="M9" s="77">
        <v>6</v>
      </c>
      <c r="N9" s="77">
        <v>6</v>
      </c>
      <c r="O9" s="77">
        <v>6</v>
      </c>
      <c r="P9" s="77">
        <v>6</v>
      </c>
      <c r="Q9" s="77">
        <v>6</v>
      </c>
      <c r="R9" s="77">
        <v>6</v>
      </c>
      <c r="S9" s="77">
        <v>6</v>
      </c>
      <c r="T9" s="77">
        <v>6</v>
      </c>
      <c r="U9" s="77">
        <v>6</v>
      </c>
      <c r="V9" s="77">
        <v>6</v>
      </c>
      <c r="W9" s="77">
        <v>6</v>
      </c>
      <c r="X9" s="77">
        <v>6</v>
      </c>
      <c r="Y9" s="77">
        <v>6</v>
      </c>
      <c r="Z9" s="77">
        <v>5</v>
      </c>
      <c r="AA9" s="77">
        <v>5</v>
      </c>
      <c r="AB9" s="77">
        <v>5</v>
      </c>
      <c r="AC9" s="77">
        <v>5</v>
      </c>
      <c r="AD9" s="77">
        <v>5</v>
      </c>
      <c r="AE9" s="77">
        <v>5</v>
      </c>
      <c r="AF9" s="77">
        <v>5</v>
      </c>
      <c r="AG9" s="77">
        <v>5</v>
      </c>
      <c r="AH9" s="77">
        <v>5</v>
      </c>
      <c r="AI9" s="77">
        <v>5</v>
      </c>
      <c r="AJ9" s="77">
        <v>5</v>
      </c>
      <c r="AK9" s="77">
        <v>5</v>
      </c>
      <c r="AL9" s="77">
        <v>5</v>
      </c>
      <c r="AM9" s="77">
        <v>5</v>
      </c>
      <c r="AN9" s="77">
        <v>5</v>
      </c>
      <c r="AO9" s="77">
        <v>5</v>
      </c>
      <c r="AP9" s="77">
        <v>5</v>
      </c>
      <c r="AQ9" s="77">
        <v>5</v>
      </c>
      <c r="AR9" s="77">
        <v>5</v>
      </c>
      <c r="AS9" s="77">
        <v>5</v>
      </c>
      <c r="AT9" s="77">
        <v>5</v>
      </c>
      <c r="AU9" s="77">
        <v>5</v>
      </c>
      <c r="AV9" s="77">
        <v>5</v>
      </c>
      <c r="AW9" s="77">
        <v>5</v>
      </c>
      <c r="AX9" s="77">
        <v>5</v>
      </c>
      <c r="AY9" s="77">
        <v>5</v>
      </c>
      <c r="AZ9" s="77">
        <v>5</v>
      </c>
      <c r="BA9" s="77">
        <v>5</v>
      </c>
      <c r="BB9" s="77">
        <v>5</v>
      </c>
      <c r="BC9" s="77">
        <v>5</v>
      </c>
      <c r="BD9" s="77">
        <v>5</v>
      </c>
      <c r="BE9" s="77">
        <v>5</v>
      </c>
      <c r="BF9" s="77">
        <v>5</v>
      </c>
      <c r="BG9" s="77">
        <v>5</v>
      </c>
      <c r="BH9" s="77">
        <v>5</v>
      </c>
      <c r="BI9" s="77">
        <v>5</v>
      </c>
      <c r="BJ9" s="77">
        <f t="shared" si="1"/>
        <v>5</v>
      </c>
      <c r="BK9" s="77">
        <f t="shared" si="1"/>
        <v>5</v>
      </c>
      <c r="BL9" s="77">
        <f t="shared" si="0"/>
        <v>5</v>
      </c>
      <c r="BM9" s="77">
        <f t="shared" si="0"/>
        <v>5</v>
      </c>
      <c r="BN9" s="77">
        <f t="shared" si="0"/>
        <v>5</v>
      </c>
      <c r="BO9" s="77">
        <f t="shared" si="0"/>
        <v>5</v>
      </c>
      <c r="BP9" s="77">
        <f t="shared" si="2"/>
        <v>0</v>
      </c>
      <c r="BQ9" s="77">
        <f t="shared" si="3"/>
        <v>5</v>
      </c>
      <c r="BR9" s="77">
        <f t="shared" si="0"/>
        <v>5</v>
      </c>
      <c r="BS9" s="77">
        <v>5</v>
      </c>
      <c r="BT9" s="77">
        <v>5</v>
      </c>
      <c r="BU9" s="77">
        <v>5</v>
      </c>
      <c r="BV9" s="77">
        <v>5</v>
      </c>
      <c r="BW9" s="77">
        <v>5</v>
      </c>
      <c r="BX9" s="77">
        <v>5</v>
      </c>
      <c r="BY9" s="77">
        <v>5</v>
      </c>
      <c r="BZ9" s="77">
        <v>5</v>
      </c>
    </row>
    <row r="10" spans="2:78" s="1" customFormat="1" ht="18" customHeight="1" x14ac:dyDescent="0.25">
      <c r="B10" s="75" t="s">
        <v>33</v>
      </c>
      <c r="C10" s="76" t="s">
        <v>175</v>
      </c>
      <c r="D10" s="81">
        <v>305216530665</v>
      </c>
      <c r="E10" s="82" t="s">
        <v>159</v>
      </c>
      <c r="F10" s="186"/>
      <c r="G10" s="77">
        <v>12</v>
      </c>
      <c r="H10" s="77">
        <v>12</v>
      </c>
      <c r="I10" s="77">
        <v>11</v>
      </c>
      <c r="J10" s="77">
        <v>11</v>
      </c>
      <c r="K10" s="77">
        <v>11</v>
      </c>
      <c r="L10" s="77">
        <v>11</v>
      </c>
      <c r="M10" s="77">
        <v>11</v>
      </c>
      <c r="N10" s="77">
        <v>11</v>
      </c>
      <c r="O10" s="77">
        <v>11</v>
      </c>
      <c r="P10" s="77">
        <v>11</v>
      </c>
      <c r="Q10" s="77">
        <v>11</v>
      </c>
      <c r="R10" s="77">
        <v>11</v>
      </c>
      <c r="S10" s="77">
        <v>11</v>
      </c>
      <c r="T10" s="77">
        <v>11</v>
      </c>
      <c r="U10" s="77">
        <v>11</v>
      </c>
      <c r="V10" s="77">
        <v>11</v>
      </c>
      <c r="W10" s="77">
        <v>11</v>
      </c>
      <c r="X10" s="77">
        <v>11</v>
      </c>
      <c r="Y10" s="77">
        <v>11</v>
      </c>
      <c r="Z10" s="77">
        <v>11</v>
      </c>
      <c r="AA10" s="77">
        <v>11</v>
      </c>
      <c r="AB10" s="77">
        <v>11</v>
      </c>
      <c r="AC10" s="77">
        <v>11</v>
      </c>
      <c r="AD10" s="77">
        <v>11</v>
      </c>
      <c r="AE10" s="77">
        <v>11</v>
      </c>
      <c r="AF10" s="77">
        <v>11</v>
      </c>
      <c r="AG10" s="77">
        <v>11</v>
      </c>
      <c r="AH10" s="77">
        <v>11</v>
      </c>
      <c r="AI10" s="77">
        <v>11</v>
      </c>
      <c r="AJ10" s="77">
        <v>11</v>
      </c>
      <c r="AK10" s="77">
        <v>11</v>
      </c>
      <c r="AL10" s="77">
        <v>11</v>
      </c>
      <c r="AM10" s="77">
        <v>11</v>
      </c>
      <c r="AN10" s="77">
        <v>11</v>
      </c>
      <c r="AO10" s="77">
        <v>11</v>
      </c>
      <c r="AP10" s="77">
        <v>11</v>
      </c>
      <c r="AQ10" s="77">
        <v>11</v>
      </c>
      <c r="AR10" s="77">
        <v>11</v>
      </c>
      <c r="AS10" s="77">
        <v>11</v>
      </c>
      <c r="AT10" s="77">
        <v>11</v>
      </c>
      <c r="AU10" s="77">
        <v>11</v>
      </c>
      <c r="AV10" s="77">
        <v>11</v>
      </c>
      <c r="AW10" s="77">
        <v>11</v>
      </c>
      <c r="AX10" s="77">
        <v>11</v>
      </c>
      <c r="AY10" s="77">
        <v>11</v>
      </c>
      <c r="AZ10" s="77">
        <v>11</v>
      </c>
      <c r="BA10" s="77">
        <v>11</v>
      </c>
      <c r="BB10" s="77">
        <v>11</v>
      </c>
      <c r="BC10" s="77">
        <v>11</v>
      </c>
      <c r="BD10" s="77">
        <v>11</v>
      </c>
      <c r="BE10" s="77">
        <v>11</v>
      </c>
      <c r="BF10" s="77">
        <v>11</v>
      </c>
      <c r="BG10" s="77">
        <v>11</v>
      </c>
      <c r="BH10" s="77">
        <v>11</v>
      </c>
      <c r="BI10" s="77">
        <v>11</v>
      </c>
      <c r="BJ10" s="77">
        <f t="shared" si="1"/>
        <v>11</v>
      </c>
      <c r="BK10" s="77">
        <f t="shared" si="1"/>
        <v>11</v>
      </c>
      <c r="BL10" s="77">
        <f t="shared" si="0"/>
        <v>11</v>
      </c>
      <c r="BM10" s="77">
        <f t="shared" si="0"/>
        <v>11</v>
      </c>
      <c r="BN10" s="77">
        <f t="shared" si="0"/>
        <v>11</v>
      </c>
      <c r="BO10" s="77">
        <f t="shared" si="0"/>
        <v>11</v>
      </c>
      <c r="BP10" s="77">
        <f t="shared" si="2"/>
        <v>0</v>
      </c>
      <c r="BQ10" s="77">
        <f t="shared" si="3"/>
        <v>11</v>
      </c>
      <c r="BR10" s="77">
        <f t="shared" si="0"/>
        <v>11</v>
      </c>
      <c r="BS10" s="77">
        <v>11</v>
      </c>
      <c r="BT10" s="77">
        <v>11</v>
      </c>
      <c r="BU10" s="77">
        <v>11</v>
      </c>
      <c r="BV10" s="77">
        <v>11</v>
      </c>
      <c r="BW10" s="77">
        <v>11</v>
      </c>
      <c r="BX10" s="77">
        <v>11</v>
      </c>
      <c r="BY10" s="77">
        <v>11</v>
      </c>
      <c r="BZ10" s="77">
        <v>11</v>
      </c>
    </row>
    <row r="11" spans="2:78" s="1" customFormat="1" ht="18" customHeight="1" x14ac:dyDescent="0.25">
      <c r="B11" s="75" t="s">
        <v>36</v>
      </c>
      <c r="C11" s="76" t="s">
        <v>37</v>
      </c>
      <c r="D11" s="81">
        <v>305216530669</v>
      </c>
      <c r="E11" s="82" t="s">
        <v>162</v>
      </c>
      <c r="F11" s="186"/>
      <c r="G11" s="77">
        <v>5</v>
      </c>
      <c r="H11" s="77">
        <v>5</v>
      </c>
      <c r="I11" s="77">
        <v>5</v>
      </c>
      <c r="J11" s="77">
        <v>5</v>
      </c>
      <c r="K11" s="77">
        <v>5</v>
      </c>
      <c r="L11" s="77">
        <v>5</v>
      </c>
      <c r="M11" s="77">
        <v>5</v>
      </c>
      <c r="N11" s="77">
        <v>5</v>
      </c>
      <c r="O11" s="77">
        <v>5</v>
      </c>
      <c r="P11" s="77">
        <v>5</v>
      </c>
      <c r="Q11" s="77">
        <v>5</v>
      </c>
      <c r="R11" s="77">
        <v>5</v>
      </c>
      <c r="S11" s="77">
        <v>5</v>
      </c>
      <c r="T11" s="77">
        <v>5</v>
      </c>
      <c r="U11" s="77">
        <v>5</v>
      </c>
      <c r="V11" s="77">
        <v>5</v>
      </c>
      <c r="W11" s="77">
        <v>5</v>
      </c>
      <c r="X11" s="77">
        <v>5</v>
      </c>
      <c r="Y11" s="77">
        <v>5</v>
      </c>
      <c r="Z11" s="77">
        <v>5</v>
      </c>
      <c r="AA11" s="77">
        <v>5</v>
      </c>
      <c r="AB11" s="77">
        <v>5</v>
      </c>
      <c r="AC11" s="77">
        <v>5</v>
      </c>
      <c r="AD11" s="77">
        <v>5</v>
      </c>
      <c r="AE11" s="77">
        <v>5</v>
      </c>
      <c r="AF11" s="77">
        <v>5</v>
      </c>
      <c r="AG11" s="77">
        <v>5</v>
      </c>
      <c r="AH11" s="77">
        <v>5</v>
      </c>
      <c r="AI11" s="77">
        <v>5</v>
      </c>
      <c r="AJ11" s="77">
        <v>5</v>
      </c>
      <c r="AK11" s="77">
        <v>5</v>
      </c>
      <c r="AL11" s="77">
        <v>5</v>
      </c>
      <c r="AM11" s="77">
        <v>5</v>
      </c>
      <c r="AN11" s="77">
        <v>5</v>
      </c>
      <c r="AO11" s="77">
        <v>5</v>
      </c>
      <c r="AP11" s="77">
        <v>5</v>
      </c>
      <c r="AQ11" s="77">
        <v>5</v>
      </c>
      <c r="AR11" s="77">
        <v>5</v>
      </c>
      <c r="AS11" s="77">
        <v>5</v>
      </c>
      <c r="AT11" s="77">
        <v>5</v>
      </c>
      <c r="AU11" s="77">
        <v>5</v>
      </c>
      <c r="AV11" s="77">
        <v>5</v>
      </c>
      <c r="AW11" s="77">
        <v>5</v>
      </c>
      <c r="AX11" s="77">
        <v>5</v>
      </c>
      <c r="AY11" s="77">
        <v>5</v>
      </c>
      <c r="AZ11" s="77">
        <v>5</v>
      </c>
      <c r="BA11" s="77">
        <v>5</v>
      </c>
      <c r="BB11" s="77">
        <v>5</v>
      </c>
      <c r="BC11" s="77">
        <v>5</v>
      </c>
      <c r="BD11" s="77">
        <v>5</v>
      </c>
      <c r="BE11" s="77">
        <v>5</v>
      </c>
      <c r="BF11" s="77">
        <v>5</v>
      </c>
      <c r="BG11" s="77">
        <v>5</v>
      </c>
      <c r="BH11" s="77">
        <v>5</v>
      </c>
      <c r="BI11" s="77">
        <v>5</v>
      </c>
      <c r="BJ11" s="77">
        <f t="shared" si="1"/>
        <v>5</v>
      </c>
      <c r="BK11" s="77">
        <f t="shared" si="1"/>
        <v>5</v>
      </c>
      <c r="BL11" s="77">
        <f t="shared" si="0"/>
        <v>5</v>
      </c>
      <c r="BM11" s="77">
        <f t="shared" si="0"/>
        <v>5</v>
      </c>
      <c r="BN11" s="77">
        <f t="shared" si="0"/>
        <v>5</v>
      </c>
      <c r="BO11" s="77">
        <f t="shared" si="0"/>
        <v>5</v>
      </c>
      <c r="BP11" s="77">
        <f t="shared" si="2"/>
        <v>0</v>
      </c>
      <c r="BQ11" s="77">
        <f t="shared" si="3"/>
        <v>5</v>
      </c>
      <c r="BR11" s="77">
        <f t="shared" si="0"/>
        <v>5</v>
      </c>
      <c r="BS11" s="77">
        <v>5</v>
      </c>
      <c r="BT11" s="77">
        <v>5</v>
      </c>
      <c r="BU11" s="77">
        <v>5</v>
      </c>
      <c r="BV11" s="77">
        <v>5</v>
      </c>
      <c r="BW11" s="77">
        <v>5</v>
      </c>
      <c r="BX11" s="77">
        <v>5</v>
      </c>
      <c r="BY11" s="77">
        <v>5</v>
      </c>
      <c r="BZ11" s="77">
        <v>5</v>
      </c>
    </row>
    <row r="12" spans="2:78" s="1" customFormat="1" ht="18" customHeight="1" x14ac:dyDescent="0.25">
      <c r="B12" s="75" t="s">
        <v>40</v>
      </c>
      <c r="C12" s="76" t="s">
        <v>41</v>
      </c>
      <c r="D12" s="81">
        <v>305216530670</v>
      </c>
      <c r="E12" s="82" t="s">
        <v>163</v>
      </c>
      <c r="F12" s="186"/>
      <c r="G12" s="77">
        <v>7</v>
      </c>
      <c r="H12" s="77">
        <v>7</v>
      </c>
      <c r="I12" s="77">
        <v>7</v>
      </c>
      <c r="J12" s="77">
        <v>7</v>
      </c>
      <c r="K12" s="77">
        <v>7</v>
      </c>
      <c r="L12" s="77">
        <v>7</v>
      </c>
      <c r="M12" s="77">
        <v>7</v>
      </c>
      <c r="N12" s="77">
        <v>7</v>
      </c>
      <c r="O12" s="77">
        <v>7</v>
      </c>
      <c r="P12" s="77">
        <v>7</v>
      </c>
      <c r="Q12" s="77">
        <v>7</v>
      </c>
      <c r="R12" s="77">
        <v>7</v>
      </c>
      <c r="S12" s="77">
        <v>7</v>
      </c>
      <c r="T12" s="77">
        <v>7</v>
      </c>
      <c r="U12" s="77">
        <v>7</v>
      </c>
      <c r="V12" s="77">
        <v>7</v>
      </c>
      <c r="W12" s="77">
        <v>7</v>
      </c>
      <c r="X12" s="77">
        <v>7</v>
      </c>
      <c r="Y12" s="77">
        <v>7</v>
      </c>
      <c r="Z12" s="77">
        <v>7</v>
      </c>
      <c r="AA12" s="77">
        <v>7</v>
      </c>
      <c r="AB12" s="77">
        <v>7</v>
      </c>
      <c r="AC12" s="77">
        <v>7</v>
      </c>
      <c r="AD12" s="77">
        <v>7</v>
      </c>
      <c r="AE12" s="77">
        <v>7</v>
      </c>
      <c r="AF12" s="77">
        <v>7</v>
      </c>
      <c r="AG12" s="77">
        <v>7</v>
      </c>
      <c r="AH12" s="77">
        <v>7</v>
      </c>
      <c r="AI12" s="77">
        <v>7</v>
      </c>
      <c r="AJ12" s="77">
        <v>7</v>
      </c>
      <c r="AK12" s="77">
        <v>7</v>
      </c>
      <c r="AL12" s="77">
        <v>7</v>
      </c>
      <c r="AM12" s="77">
        <v>7</v>
      </c>
      <c r="AN12" s="77">
        <v>7</v>
      </c>
      <c r="AO12" s="77">
        <v>7</v>
      </c>
      <c r="AP12" s="77">
        <v>7</v>
      </c>
      <c r="AQ12" s="77">
        <v>7</v>
      </c>
      <c r="AR12" s="77">
        <v>7</v>
      </c>
      <c r="AS12" s="77">
        <v>7</v>
      </c>
      <c r="AT12" s="77">
        <v>7</v>
      </c>
      <c r="AU12" s="77">
        <v>7</v>
      </c>
      <c r="AV12" s="77">
        <v>7</v>
      </c>
      <c r="AW12" s="77">
        <v>7</v>
      </c>
      <c r="AX12" s="77">
        <v>7</v>
      </c>
      <c r="AY12" s="77">
        <v>7</v>
      </c>
      <c r="AZ12" s="77">
        <v>7</v>
      </c>
      <c r="BA12" s="77">
        <v>7</v>
      </c>
      <c r="BB12" s="77">
        <v>7</v>
      </c>
      <c r="BC12" s="77">
        <v>7</v>
      </c>
      <c r="BD12" s="77">
        <v>7</v>
      </c>
      <c r="BE12" s="77">
        <v>7</v>
      </c>
      <c r="BF12" s="77">
        <v>7</v>
      </c>
      <c r="BG12" s="77">
        <v>7</v>
      </c>
      <c r="BH12" s="77">
        <v>7</v>
      </c>
      <c r="BI12" s="77">
        <v>7</v>
      </c>
      <c r="BJ12" s="77">
        <f t="shared" si="1"/>
        <v>7</v>
      </c>
      <c r="BK12" s="77">
        <f t="shared" si="1"/>
        <v>7</v>
      </c>
      <c r="BL12" s="77">
        <f t="shared" si="0"/>
        <v>7</v>
      </c>
      <c r="BM12" s="77">
        <f t="shared" si="0"/>
        <v>7</v>
      </c>
      <c r="BN12" s="77">
        <f t="shared" si="0"/>
        <v>7</v>
      </c>
      <c r="BO12" s="77">
        <f t="shared" si="0"/>
        <v>7</v>
      </c>
      <c r="BP12" s="77">
        <f t="shared" si="2"/>
        <v>0</v>
      </c>
      <c r="BQ12" s="77">
        <f t="shared" si="3"/>
        <v>7</v>
      </c>
      <c r="BR12" s="77">
        <f t="shared" si="0"/>
        <v>7</v>
      </c>
      <c r="BS12" s="77">
        <v>7</v>
      </c>
      <c r="BT12" s="77">
        <v>7</v>
      </c>
      <c r="BU12" s="77">
        <v>7</v>
      </c>
      <c r="BV12" s="77">
        <v>7</v>
      </c>
      <c r="BW12" s="77">
        <v>7</v>
      </c>
      <c r="BX12" s="77">
        <v>7</v>
      </c>
      <c r="BY12" s="77">
        <v>7</v>
      </c>
      <c r="BZ12" s="77">
        <v>7</v>
      </c>
    </row>
    <row r="13" spans="2:78" s="1" customFormat="1" ht="18" customHeight="1" x14ac:dyDescent="0.25">
      <c r="B13" s="75" t="s">
        <v>45</v>
      </c>
      <c r="C13" s="76" t="s">
        <v>46</v>
      </c>
      <c r="D13" s="81">
        <v>305216530667</v>
      </c>
      <c r="E13" s="82" t="s">
        <v>168</v>
      </c>
      <c r="F13" s="186"/>
      <c r="G13" s="77">
        <v>11</v>
      </c>
      <c r="H13" s="77">
        <v>11</v>
      </c>
      <c r="I13" s="77">
        <v>11</v>
      </c>
      <c r="J13" s="77">
        <v>11</v>
      </c>
      <c r="K13" s="77">
        <v>11</v>
      </c>
      <c r="L13" s="77">
        <v>11</v>
      </c>
      <c r="M13" s="77">
        <v>11</v>
      </c>
      <c r="N13" s="77">
        <v>11</v>
      </c>
      <c r="O13" s="77">
        <v>9</v>
      </c>
      <c r="P13" s="77">
        <v>9</v>
      </c>
      <c r="Q13" s="77">
        <v>9</v>
      </c>
      <c r="R13" s="77">
        <v>9</v>
      </c>
      <c r="S13" s="77">
        <v>9</v>
      </c>
      <c r="T13" s="77">
        <v>9</v>
      </c>
      <c r="U13" s="77">
        <v>9</v>
      </c>
      <c r="V13" s="77">
        <v>9</v>
      </c>
      <c r="W13" s="77">
        <v>9</v>
      </c>
      <c r="X13" s="77">
        <v>9</v>
      </c>
      <c r="Y13" s="77">
        <v>9</v>
      </c>
      <c r="Z13" s="77">
        <v>9</v>
      </c>
      <c r="AA13" s="77">
        <v>9</v>
      </c>
      <c r="AB13" s="77">
        <v>9</v>
      </c>
      <c r="AC13" s="77">
        <v>9</v>
      </c>
      <c r="AD13" s="77">
        <v>9</v>
      </c>
      <c r="AE13" s="77">
        <v>9</v>
      </c>
      <c r="AF13" s="77">
        <v>9</v>
      </c>
      <c r="AG13" s="77">
        <v>9</v>
      </c>
      <c r="AH13" s="77">
        <v>9</v>
      </c>
      <c r="AI13" s="77">
        <v>9</v>
      </c>
      <c r="AJ13" s="77">
        <v>9</v>
      </c>
      <c r="AK13" s="77">
        <v>9</v>
      </c>
      <c r="AL13" s="77">
        <v>9</v>
      </c>
      <c r="AM13" s="77">
        <v>9</v>
      </c>
      <c r="AN13" s="77">
        <v>9</v>
      </c>
      <c r="AO13" s="77">
        <v>8</v>
      </c>
      <c r="AP13" s="77">
        <v>8</v>
      </c>
      <c r="AQ13" s="77">
        <v>8</v>
      </c>
      <c r="AR13" s="77">
        <v>8</v>
      </c>
      <c r="AS13" s="77">
        <v>8</v>
      </c>
      <c r="AT13" s="77">
        <v>8</v>
      </c>
      <c r="AU13" s="77">
        <v>8</v>
      </c>
      <c r="AV13" s="77">
        <v>8</v>
      </c>
      <c r="AW13" s="77">
        <v>8</v>
      </c>
      <c r="AX13" s="77">
        <v>8</v>
      </c>
      <c r="AY13" s="77">
        <v>8</v>
      </c>
      <c r="AZ13" s="77">
        <v>8</v>
      </c>
      <c r="BA13" s="77">
        <v>8</v>
      </c>
      <c r="BB13" s="77">
        <v>8</v>
      </c>
      <c r="BC13" s="77">
        <v>8</v>
      </c>
      <c r="BD13" s="77">
        <v>8</v>
      </c>
      <c r="BE13" s="77">
        <v>8</v>
      </c>
      <c r="BF13" s="77">
        <v>8</v>
      </c>
      <c r="BG13" s="77">
        <v>8</v>
      </c>
      <c r="BH13" s="77">
        <v>8</v>
      </c>
      <c r="BI13" s="77">
        <v>8</v>
      </c>
      <c r="BJ13" s="77">
        <f t="shared" si="1"/>
        <v>8</v>
      </c>
      <c r="BK13" s="77">
        <f t="shared" si="1"/>
        <v>8</v>
      </c>
      <c r="BL13" s="77">
        <f t="shared" si="0"/>
        <v>8</v>
      </c>
      <c r="BM13" s="77">
        <f t="shared" si="0"/>
        <v>8</v>
      </c>
      <c r="BN13" s="77">
        <f t="shared" si="0"/>
        <v>8</v>
      </c>
      <c r="BO13" s="77">
        <v>7</v>
      </c>
      <c r="BP13" s="77">
        <f t="shared" si="2"/>
        <v>-1</v>
      </c>
      <c r="BQ13" s="77">
        <v>7</v>
      </c>
      <c r="BR13" s="77">
        <v>7</v>
      </c>
      <c r="BS13" s="77">
        <v>7</v>
      </c>
      <c r="BT13" s="77">
        <v>7</v>
      </c>
      <c r="BU13" s="77">
        <v>7</v>
      </c>
      <c r="BV13" s="77">
        <v>7</v>
      </c>
      <c r="BW13" s="77">
        <v>7</v>
      </c>
      <c r="BX13" s="77">
        <v>7</v>
      </c>
      <c r="BY13" s="77">
        <v>7</v>
      </c>
      <c r="BZ13" s="77">
        <v>7</v>
      </c>
    </row>
    <row r="14" spans="2:78" s="1" customFormat="1" ht="18" customHeight="1" x14ac:dyDescent="0.25">
      <c r="B14" s="75" t="s">
        <v>49</v>
      </c>
      <c r="C14" s="76" t="s">
        <v>211</v>
      </c>
      <c r="D14" s="81">
        <v>305216530671</v>
      </c>
      <c r="E14" s="82" t="s">
        <v>161</v>
      </c>
      <c r="F14" s="186"/>
      <c r="G14" s="77">
        <v>6</v>
      </c>
      <c r="H14" s="77">
        <v>6</v>
      </c>
      <c r="I14" s="77">
        <v>5</v>
      </c>
      <c r="J14" s="77">
        <v>4</v>
      </c>
      <c r="K14" s="77">
        <v>4</v>
      </c>
      <c r="L14" s="77">
        <v>4</v>
      </c>
      <c r="M14" s="77">
        <v>4</v>
      </c>
      <c r="N14" s="77">
        <v>4</v>
      </c>
      <c r="O14" s="77">
        <v>4</v>
      </c>
      <c r="P14" s="77">
        <v>4</v>
      </c>
      <c r="Q14" s="77">
        <v>4</v>
      </c>
      <c r="R14" s="77">
        <v>4</v>
      </c>
      <c r="S14" s="77">
        <v>4</v>
      </c>
      <c r="T14" s="77">
        <v>4</v>
      </c>
      <c r="U14" s="77">
        <v>4</v>
      </c>
      <c r="V14" s="77">
        <v>4</v>
      </c>
      <c r="W14" s="77">
        <v>4</v>
      </c>
      <c r="X14" s="77">
        <v>4</v>
      </c>
      <c r="Y14" s="77">
        <v>4</v>
      </c>
      <c r="Z14" s="77">
        <v>4</v>
      </c>
      <c r="AA14" s="77">
        <v>4</v>
      </c>
      <c r="AB14" s="77">
        <v>4</v>
      </c>
      <c r="AC14" s="77">
        <v>4</v>
      </c>
      <c r="AD14" s="77">
        <v>4</v>
      </c>
      <c r="AE14" s="77">
        <v>4</v>
      </c>
      <c r="AF14" s="77">
        <v>4</v>
      </c>
      <c r="AG14" s="77">
        <v>4</v>
      </c>
      <c r="AH14" s="77">
        <v>4</v>
      </c>
      <c r="AI14" s="77">
        <v>4</v>
      </c>
      <c r="AJ14" s="77">
        <v>4</v>
      </c>
      <c r="AK14" s="77">
        <v>4</v>
      </c>
      <c r="AL14" s="77">
        <v>4</v>
      </c>
      <c r="AM14" s="77">
        <v>4</v>
      </c>
      <c r="AN14" s="77">
        <v>4</v>
      </c>
      <c r="AO14" s="77">
        <v>4</v>
      </c>
      <c r="AP14" s="77">
        <v>4</v>
      </c>
      <c r="AQ14" s="77">
        <v>4</v>
      </c>
      <c r="AR14" s="77">
        <v>4</v>
      </c>
      <c r="AS14" s="77">
        <v>4</v>
      </c>
      <c r="AT14" s="77">
        <v>4</v>
      </c>
      <c r="AU14" s="77">
        <v>4</v>
      </c>
      <c r="AV14" s="77">
        <v>4</v>
      </c>
      <c r="AW14" s="77">
        <v>4</v>
      </c>
      <c r="AX14" s="77">
        <v>4</v>
      </c>
      <c r="AY14" s="77">
        <v>4</v>
      </c>
      <c r="AZ14" s="77">
        <v>4</v>
      </c>
      <c r="BA14" s="77">
        <v>4</v>
      </c>
      <c r="BB14" s="77">
        <v>4</v>
      </c>
      <c r="BC14" s="77">
        <v>4</v>
      </c>
      <c r="BD14" s="77">
        <v>4</v>
      </c>
      <c r="BE14" s="77">
        <v>4</v>
      </c>
      <c r="BF14" s="77">
        <v>4</v>
      </c>
      <c r="BG14" s="77">
        <v>4</v>
      </c>
      <c r="BH14" s="77">
        <v>4</v>
      </c>
      <c r="BI14" s="77">
        <v>4</v>
      </c>
      <c r="BJ14" s="77">
        <f t="shared" si="1"/>
        <v>4</v>
      </c>
      <c r="BK14" s="77">
        <f t="shared" si="1"/>
        <v>4</v>
      </c>
      <c r="BL14" s="77">
        <f t="shared" si="0"/>
        <v>4</v>
      </c>
      <c r="BM14" s="77">
        <f t="shared" si="0"/>
        <v>4</v>
      </c>
      <c r="BN14" s="77">
        <f t="shared" si="0"/>
        <v>4</v>
      </c>
      <c r="BO14" s="77">
        <f t="shared" si="0"/>
        <v>4</v>
      </c>
      <c r="BP14" s="77">
        <f t="shared" si="2"/>
        <v>0</v>
      </c>
      <c r="BQ14" s="77">
        <f t="shared" ref="BQ14:BQ20" si="4">BO14</f>
        <v>4</v>
      </c>
      <c r="BR14" s="77">
        <f t="shared" si="0"/>
        <v>4</v>
      </c>
      <c r="BS14" s="77">
        <v>4</v>
      </c>
      <c r="BT14" s="77">
        <v>4</v>
      </c>
      <c r="BU14" s="77">
        <v>4</v>
      </c>
      <c r="BV14" s="77">
        <v>4</v>
      </c>
      <c r="BW14" s="77">
        <v>4</v>
      </c>
      <c r="BX14" s="77">
        <v>4</v>
      </c>
      <c r="BY14" s="77">
        <v>4</v>
      </c>
      <c r="BZ14" s="77">
        <v>4</v>
      </c>
    </row>
    <row r="15" spans="2:78" s="1" customFormat="1" ht="18" customHeight="1" x14ac:dyDescent="0.25">
      <c r="B15" s="75" t="s">
        <v>52</v>
      </c>
      <c r="C15" s="76" t="s">
        <v>118</v>
      </c>
      <c r="D15" s="81">
        <v>305216530673</v>
      </c>
      <c r="E15" s="82" t="s">
        <v>165</v>
      </c>
      <c r="F15" s="186"/>
      <c r="G15" s="77">
        <v>6</v>
      </c>
      <c r="H15" s="77">
        <v>6</v>
      </c>
      <c r="I15" s="77">
        <v>6</v>
      </c>
      <c r="J15" s="77">
        <v>6</v>
      </c>
      <c r="K15" s="77">
        <v>6</v>
      </c>
      <c r="L15" s="77">
        <v>6</v>
      </c>
      <c r="M15" s="77">
        <v>6</v>
      </c>
      <c r="N15" s="77">
        <v>5</v>
      </c>
      <c r="O15" s="77">
        <v>5</v>
      </c>
      <c r="P15" s="77">
        <v>5</v>
      </c>
      <c r="Q15" s="77">
        <v>5</v>
      </c>
      <c r="R15" s="77">
        <v>5</v>
      </c>
      <c r="S15" s="77">
        <v>5</v>
      </c>
      <c r="T15" s="77">
        <v>5</v>
      </c>
      <c r="U15" s="77">
        <v>5</v>
      </c>
      <c r="V15" s="77">
        <v>5</v>
      </c>
      <c r="W15" s="77">
        <v>5</v>
      </c>
      <c r="X15" s="77">
        <v>5</v>
      </c>
      <c r="Y15" s="77">
        <v>5</v>
      </c>
      <c r="Z15" s="77">
        <v>5</v>
      </c>
      <c r="AA15" s="77">
        <v>5</v>
      </c>
      <c r="AB15" s="77">
        <v>5</v>
      </c>
      <c r="AC15" s="77">
        <v>5</v>
      </c>
      <c r="AD15" s="77">
        <v>5</v>
      </c>
      <c r="AE15" s="77">
        <v>5</v>
      </c>
      <c r="AF15" s="77">
        <v>5</v>
      </c>
      <c r="AG15" s="77">
        <v>5</v>
      </c>
      <c r="AH15" s="77">
        <v>5</v>
      </c>
      <c r="AI15" s="77">
        <v>5</v>
      </c>
      <c r="AJ15" s="77">
        <v>5</v>
      </c>
      <c r="AK15" s="77">
        <v>5</v>
      </c>
      <c r="AL15" s="77">
        <v>5</v>
      </c>
      <c r="AM15" s="77">
        <v>5</v>
      </c>
      <c r="AN15" s="77">
        <v>5</v>
      </c>
      <c r="AO15" s="77">
        <v>5</v>
      </c>
      <c r="AP15" s="77">
        <v>5</v>
      </c>
      <c r="AQ15" s="77">
        <v>5</v>
      </c>
      <c r="AR15" s="77">
        <v>5</v>
      </c>
      <c r="AS15" s="77">
        <v>5</v>
      </c>
      <c r="AT15" s="77">
        <v>5</v>
      </c>
      <c r="AU15" s="77">
        <v>5</v>
      </c>
      <c r="AV15" s="77">
        <v>5</v>
      </c>
      <c r="AW15" s="77">
        <v>5</v>
      </c>
      <c r="AX15" s="77">
        <v>5</v>
      </c>
      <c r="AY15" s="77">
        <v>5</v>
      </c>
      <c r="AZ15" s="77">
        <v>5</v>
      </c>
      <c r="BA15" s="77">
        <v>5</v>
      </c>
      <c r="BB15" s="77">
        <v>5</v>
      </c>
      <c r="BC15" s="77">
        <v>5</v>
      </c>
      <c r="BD15" s="77">
        <v>5</v>
      </c>
      <c r="BE15" s="77">
        <v>5</v>
      </c>
      <c r="BF15" s="77">
        <v>5</v>
      </c>
      <c r="BG15" s="77">
        <v>5</v>
      </c>
      <c r="BH15" s="77">
        <v>5</v>
      </c>
      <c r="BI15" s="77">
        <v>5</v>
      </c>
      <c r="BJ15" s="77">
        <f t="shared" si="1"/>
        <v>5</v>
      </c>
      <c r="BK15" s="77">
        <f t="shared" si="1"/>
        <v>5</v>
      </c>
      <c r="BL15" s="77">
        <f t="shared" si="0"/>
        <v>5</v>
      </c>
      <c r="BM15" s="77">
        <f t="shared" si="0"/>
        <v>5</v>
      </c>
      <c r="BN15" s="77">
        <f t="shared" si="0"/>
        <v>5</v>
      </c>
      <c r="BO15" s="77">
        <f t="shared" si="0"/>
        <v>5</v>
      </c>
      <c r="BP15" s="77">
        <f t="shared" si="2"/>
        <v>0</v>
      </c>
      <c r="BQ15" s="77">
        <f t="shared" si="4"/>
        <v>5</v>
      </c>
      <c r="BR15" s="77">
        <f t="shared" si="0"/>
        <v>5</v>
      </c>
      <c r="BS15" s="77">
        <v>5</v>
      </c>
      <c r="BT15" s="77">
        <v>5</v>
      </c>
      <c r="BU15" s="77">
        <v>5</v>
      </c>
      <c r="BV15" s="77">
        <v>5</v>
      </c>
      <c r="BW15" s="93">
        <v>4</v>
      </c>
      <c r="BX15" s="77">
        <v>4</v>
      </c>
      <c r="BY15" s="77">
        <v>4</v>
      </c>
      <c r="BZ15" s="77">
        <v>4</v>
      </c>
    </row>
    <row r="16" spans="2:78" s="1" customFormat="1" ht="18" customHeight="1" x14ac:dyDescent="0.25">
      <c r="B16" s="75" t="s">
        <v>55</v>
      </c>
      <c r="C16" s="76" t="s">
        <v>126</v>
      </c>
      <c r="D16" s="81">
        <v>305216530672</v>
      </c>
      <c r="E16" s="82" t="s">
        <v>167</v>
      </c>
      <c r="F16" s="186"/>
      <c r="G16" s="77">
        <v>7</v>
      </c>
      <c r="H16" s="77">
        <v>7</v>
      </c>
      <c r="I16" s="77">
        <v>7</v>
      </c>
      <c r="J16" s="77">
        <v>7</v>
      </c>
      <c r="K16" s="77">
        <v>7</v>
      </c>
      <c r="L16" s="77">
        <v>7</v>
      </c>
      <c r="M16" s="77">
        <v>7</v>
      </c>
      <c r="N16" s="77">
        <v>7</v>
      </c>
      <c r="O16" s="77">
        <v>7</v>
      </c>
      <c r="P16" s="77">
        <v>7</v>
      </c>
      <c r="Q16" s="77">
        <v>7</v>
      </c>
      <c r="R16" s="77">
        <v>7</v>
      </c>
      <c r="S16" s="77">
        <v>7</v>
      </c>
      <c r="T16" s="77">
        <v>7</v>
      </c>
      <c r="U16" s="77">
        <v>7</v>
      </c>
      <c r="V16" s="77">
        <v>7</v>
      </c>
      <c r="W16" s="77">
        <v>7</v>
      </c>
      <c r="X16" s="77">
        <v>7</v>
      </c>
      <c r="Y16" s="77">
        <v>7</v>
      </c>
      <c r="Z16" s="77">
        <v>7</v>
      </c>
      <c r="AA16" s="77">
        <v>7</v>
      </c>
      <c r="AB16" s="77">
        <v>7</v>
      </c>
      <c r="AC16" s="77">
        <v>7</v>
      </c>
      <c r="AD16" s="77">
        <v>7</v>
      </c>
      <c r="AE16" s="77">
        <v>7</v>
      </c>
      <c r="AF16" s="77">
        <v>7</v>
      </c>
      <c r="AG16" s="77">
        <v>7</v>
      </c>
      <c r="AH16" s="77">
        <v>7</v>
      </c>
      <c r="AI16" s="77">
        <v>7</v>
      </c>
      <c r="AJ16" s="77">
        <v>7</v>
      </c>
      <c r="AK16" s="77">
        <v>7</v>
      </c>
      <c r="AL16" s="77">
        <v>7</v>
      </c>
      <c r="AM16" s="77">
        <v>7</v>
      </c>
      <c r="AN16" s="77">
        <v>7</v>
      </c>
      <c r="AO16" s="77">
        <v>7</v>
      </c>
      <c r="AP16" s="77">
        <v>3</v>
      </c>
      <c r="AQ16" s="77">
        <v>3</v>
      </c>
      <c r="AR16" s="77">
        <v>3</v>
      </c>
      <c r="AS16" s="77">
        <v>3</v>
      </c>
      <c r="AT16" s="77">
        <v>3</v>
      </c>
      <c r="AU16" s="77">
        <v>3</v>
      </c>
      <c r="AV16" s="77">
        <v>3</v>
      </c>
      <c r="AW16" s="77">
        <v>3</v>
      </c>
      <c r="AX16" s="77">
        <v>3</v>
      </c>
      <c r="AY16" s="77">
        <v>3</v>
      </c>
      <c r="AZ16" s="77">
        <v>3</v>
      </c>
      <c r="BA16" s="77">
        <v>3</v>
      </c>
      <c r="BB16" s="77">
        <v>3</v>
      </c>
      <c r="BC16" s="77">
        <v>3</v>
      </c>
      <c r="BD16" s="77">
        <v>3</v>
      </c>
      <c r="BE16" s="77">
        <v>3</v>
      </c>
      <c r="BF16" s="77">
        <v>3</v>
      </c>
      <c r="BG16" s="77">
        <v>3</v>
      </c>
      <c r="BH16" s="77">
        <v>3</v>
      </c>
      <c r="BI16" s="77">
        <v>3</v>
      </c>
      <c r="BJ16" s="77">
        <f t="shared" si="1"/>
        <v>3</v>
      </c>
      <c r="BK16" s="77">
        <f t="shared" si="1"/>
        <v>3</v>
      </c>
      <c r="BL16" s="77">
        <f t="shared" si="0"/>
        <v>3</v>
      </c>
      <c r="BM16" s="77">
        <f t="shared" si="0"/>
        <v>3</v>
      </c>
      <c r="BN16" s="77">
        <f t="shared" si="0"/>
        <v>3</v>
      </c>
      <c r="BO16" s="77">
        <f t="shared" si="0"/>
        <v>3</v>
      </c>
      <c r="BP16" s="77">
        <f t="shared" si="2"/>
        <v>0</v>
      </c>
      <c r="BQ16" s="77">
        <f t="shared" si="4"/>
        <v>3</v>
      </c>
      <c r="BR16" s="77">
        <f t="shared" si="0"/>
        <v>3</v>
      </c>
      <c r="BS16" s="77">
        <v>3</v>
      </c>
      <c r="BT16" s="77">
        <v>3</v>
      </c>
      <c r="BU16" s="77">
        <v>3</v>
      </c>
      <c r="BV16" s="77">
        <v>3</v>
      </c>
      <c r="BW16" s="77">
        <v>3</v>
      </c>
      <c r="BX16" s="77">
        <v>3</v>
      </c>
      <c r="BY16" s="77">
        <v>3</v>
      </c>
      <c r="BZ16" s="77">
        <v>3</v>
      </c>
    </row>
    <row r="17" spans="2:78" s="1" customFormat="1" ht="18" customHeight="1" x14ac:dyDescent="0.25">
      <c r="B17" s="75" t="s">
        <v>128</v>
      </c>
      <c r="C17" s="76" t="s">
        <v>123</v>
      </c>
      <c r="D17" s="81">
        <v>305216530001</v>
      </c>
      <c r="E17" s="82" t="s">
        <v>154</v>
      </c>
      <c r="F17" s="186"/>
      <c r="G17" s="77">
        <v>2</v>
      </c>
      <c r="H17" s="77">
        <v>2</v>
      </c>
      <c r="I17" s="77">
        <v>2</v>
      </c>
      <c r="J17" s="77">
        <v>2</v>
      </c>
      <c r="K17" s="77">
        <v>2</v>
      </c>
      <c r="L17" s="77">
        <v>2</v>
      </c>
      <c r="M17" s="77">
        <v>2</v>
      </c>
      <c r="N17" s="77">
        <v>2</v>
      </c>
      <c r="O17" s="77">
        <v>2</v>
      </c>
      <c r="P17" s="77">
        <v>2</v>
      </c>
      <c r="Q17" s="77">
        <v>2</v>
      </c>
      <c r="R17" s="77">
        <v>2</v>
      </c>
      <c r="S17" s="77">
        <v>2</v>
      </c>
      <c r="T17" s="77">
        <v>2</v>
      </c>
      <c r="U17" s="77">
        <v>2</v>
      </c>
      <c r="V17" s="77">
        <v>2</v>
      </c>
      <c r="W17" s="77">
        <v>2</v>
      </c>
      <c r="X17" s="77">
        <v>2</v>
      </c>
      <c r="Y17" s="77">
        <v>2</v>
      </c>
      <c r="Z17" s="77">
        <v>2</v>
      </c>
      <c r="AA17" s="77">
        <v>2</v>
      </c>
      <c r="AB17" s="77">
        <v>2</v>
      </c>
      <c r="AC17" s="77">
        <v>2</v>
      </c>
      <c r="AD17" s="77">
        <v>2</v>
      </c>
      <c r="AE17" s="77">
        <v>2</v>
      </c>
      <c r="AF17" s="77">
        <v>2</v>
      </c>
      <c r="AG17" s="77">
        <v>2</v>
      </c>
      <c r="AH17" s="77">
        <v>2</v>
      </c>
      <c r="AI17" s="77">
        <v>2</v>
      </c>
      <c r="AJ17" s="77">
        <v>2</v>
      </c>
      <c r="AK17" s="77">
        <v>2</v>
      </c>
      <c r="AL17" s="77">
        <v>2</v>
      </c>
      <c r="AM17" s="77">
        <v>2</v>
      </c>
      <c r="AN17" s="77">
        <v>2</v>
      </c>
      <c r="AO17" s="77">
        <v>2</v>
      </c>
      <c r="AP17" s="77">
        <v>2</v>
      </c>
      <c r="AQ17" s="77">
        <v>2</v>
      </c>
      <c r="AR17" s="77">
        <v>2</v>
      </c>
      <c r="AS17" s="77">
        <v>2</v>
      </c>
      <c r="AT17" s="77">
        <v>2</v>
      </c>
      <c r="AU17" s="77">
        <v>2</v>
      </c>
      <c r="AV17" s="77">
        <v>2</v>
      </c>
      <c r="AW17" s="77">
        <v>2</v>
      </c>
      <c r="AX17" s="77">
        <v>2</v>
      </c>
      <c r="AY17" s="77">
        <v>2</v>
      </c>
      <c r="AZ17" s="77">
        <v>2</v>
      </c>
      <c r="BA17" s="77">
        <v>2</v>
      </c>
      <c r="BB17" s="77">
        <v>2</v>
      </c>
      <c r="BC17" s="77">
        <v>2</v>
      </c>
      <c r="BD17" s="77">
        <v>2</v>
      </c>
      <c r="BE17" s="77">
        <v>2</v>
      </c>
      <c r="BF17" s="77">
        <v>2</v>
      </c>
      <c r="BG17" s="77">
        <v>2</v>
      </c>
      <c r="BH17" s="77">
        <v>2</v>
      </c>
      <c r="BI17" s="77">
        <v>2</v>
      </c>
      <c r="BJ17" s="77">
        <f t="shared" si="1"/>
        <v>2</v>
      </c>
      <c r="BK17" s="77">
        <f t="shared" si="1"/>
        <v>2</v>
      </c>
      <c r="BL17" s="77">
        <f t="shared" si="0"/>
        <v>2</v>
      </c>
      <c r="BM17" s="77">
        <f t="shared" si="0"/>
        <v>2</v>
      </c>
      <c r="BN17" s="77">
        <f t="shared" si="0"/>
        <v>2</v>
      </c>
      <c r="BO17" s="77">
        <f t="shared" si="0"/>
        <v>2</v>
      </c>
      <c r="BP17" s="77">
        <f t="shared" si="2"/>
        <v>0</v>
      </c>
      <c r="BQ17" s="77">
        <f t="shared" si="4"/>
        <v>2</v>
      </c>
      <c r="BR17" s="77">
        <f t="shared" si="0"/>
        <v>2</v>
      </c>
      <c r="BS17" s="77">
        <v>2</v>
      </c>
      <c r="BT17" s="77">
        <v>2</v>
      </c>
      <c r="BU17" s="77">
        <v>2</v>
      </c>
      <c r="BV17" s="77">
        <v>2</v>
      </c>
      <c r="BW17" s="77">
        <v>2</v>
      </c>
      <c r="BX17" s="77">
        <v>2</v>
      </c>
      <c r="BY17" s="77">
        <v>2</v>
      </c>
      <c r="BZ17" s="77">
        <v>2</v>
      </c>
    </row>
    <row r="18" spans="2:78" s="1" customFormat="1" ht="18" customHeight="1" x14ac:dyDescent="0.25">
      <c r="B18" s="75" t="s">
        <v>57</v>
      </c>
      <c r="C18" s="76" t="s">
        <v>58</v>
      </c>
      <c r="D18" s="81">
        <v>305216530678</v>
      </c>
      <c r="E18" s="82" t="s">
        <v>164</v>
      </c>
      <c r="F18" s="186"/>
      <c r="G18" s="77">
        <v>8</v>
      </c>
      <c r="H18" s="77">
        <v>8</v>
      </c>
      <c r="I18" s="77">
        <v>8</v>
      </c>
      <c r="J18" s="77">
        <v>8</v>
      </c>
      <c r="K18" s="77">
        <v>8</v>
      </c>
      <c r="L18" s="77">
        <v>8</v>
      </c>
      <c r="M18" s="77">
        <v>8</v>
      </c>
      <c r="N18" s="77">
        <v>8</v>
      </c>
      <c r="O18" s="77">
        <v>8</v>
      </c>
      <c r="P18" s="77">
        <v>8</v>
      </c>
      <c r="Q18" s="77">
        <v>8</v>
      </c>
      <c r="R18" s="77">
        <v>8</v>
      </c>
      <c r="S18" s="77">
        <v>8</v>
      </c>
      <c r="T18" s="77">
        <v>8</v>
      </c>
      <c r="U18" s="77">
        <v>8</v>
      </c>
      <c r="V18" s="77">
        <v>8</v>
      </c>
      <c r="W18" s="77">
        <v>8</v>
      </c>
      <c r="X18" s="77">
        <v>8</v>
      </c>
      <c r="Y18" s="77">
        <v>8</v>
      </c>
      <c r="Z18" s="77">
        <v>8</v>
      </c>
      <c r="AA18" s="77">
        <v>8</v>
      </c>
      <c r="AB18" s="77">
        <v>8</v>
      </c>
      <c r="AC18" s="77">
        <v>8</v>
      </c>
      <c r="AD18" s="77">
        <v>8</v>
      </c>
      <c r="AE18" s="77">
        <v>8</v>
      </c>
      <c r="AF18" s="77">
        <v>8</v>
      </c>
      <c r="AG18" s="77">
        <v>8</v>
      </c>
      <c r="AH18" s="77">
        <v>8</v>
      </c>
      <c r="AI18" s="77">
        <v>8</v>
      </c>
      <c r="AJ18" s="77">
        <v>8</v>
      </c>
      <c r="AK18" s="77">
        <v>8</v>
      </c>
      <c r="AL18" s="77">
        <v>8</v>
      </c>
      <c r="AM18" s="77">
        <v>8</v>
      </c>
      <c r="AN18" s="77">
        <v>8</v>
      </c>
      <c r="AO18" s="77">
        <v>8</v>
      </c>
      <c r="AP18" s="77">
        <v>8</v>
      </c>
      <c r="AQ18" s="77">
        <v>8</v>
      </c>
      <c r="AR18" s="77">
        <v>8</v>
      </c>
      <c r="AS18" s="77">
        <v>8</v>
      </c>
      <c r="AT18" s="77">
        <v>8</v>
      </c>
      <c r="AU18" s="77">
        <v>8</v>
      </c>
      <c r="AV18" s="77">
        <v>8</v>
      </c>
      <c r="AW18" s="77">
        <v>8</v>
      </c>
      <c r="AX18" s="77">
        <v>8</v>
      </c>
      <c r="AY18" s="77">
        <v>8</v>
      </c>
      <c r="AZ18" s="77">
        <v>8</v>
      </c>
      <c r="BA18" s="77">
        <v>8</v>
      </c>
      <c r="BB18" s="77">
        <v>8</v>
      </c>
      <c r="BC18" s="77">
        <v>8</v>
      </c>
      <c r="BD18" s="77">
        <v>8</v>
      </c>
      <c r="BE18" s="77">
        <v>8</v>
      </c>
      <c r="BF18" s="77">
        <v>8</v>
      </c>
      <c r="BG18" s="77">
        <v>8</v>
      </c>
      <c r="BH18" s="77">
        <v>8</v>
      </c>
      <c r="BI18" s="77">
        <v>8</v>
      </c>
      <c r="BJ18" s="77">
        <f t="shared" si="1"/>
        <v>8</v>
      </c>
      <c r="BK18" s="77">
        <f t="shared" si="1"/>
        <v>8</v>
      </c>
      <c r="BL18" s="77">
        <f t="shared" si="0"/>
        <v>8</v>
      </c>
      <c r="BM18" s="77">
        <f t="shared" si="0"/>
        <v>8</v>
      </c>
      <c r="BN18" s="77">
        <f t="shared" si="0"/>
        <v>8</v>
      </c>
      <c r="BO18" s="77">
        <f t="shared" si="0"/>
        <v>8</v>
      </c>
      <c r="BP18" s="77">
        <f t="shared" si="2"/>
        <v>0</v>
      </c>
      <c r="BQ18" s="77">
        <f t="shared" si="4"/>
        <v>8</v>
      </c>
      <c r="BR18" s="77">
        <f t="shared" si="0"/>
        <v>8</v>
      </c>
      <c r="BS18" s="77">
        <v>8</v>
      </c>
      <c r="BT18" s="77">
        <v>8</v>
      </c>
      <c r="BU18" s="77">
        <v>8</v>
      </c>
      <c r="BV18" s="77">
        <v>8</v>
      </c>
      <c r="BW18" s="77">
        <v>8</v>
      </c>
      <c r="BX18" s="77">
        <v>8</v>
      </c>
      <c r="BY18" s="77">
        <v>8</v>
      </c>
      <c r="BZ18" s="77">
        <v>8</v>
      </c>
    </row>
    <row r="19" spans="2:78" s="1" customFormat="1" ht="18" customHeight="1" x14ac:dyDescent="0.25">
      <c r="B19" s="75" t="s">
        <v>85</v>
      </c>
      <c r="C19" s="76" t="s">
        <v>117</v>
      </c>
      <c r="D19" s="81">
        <v>305216530002</v>
      </c>
      <c r="E19" s="82" t="s">
        <v>155</v>
      </c>
      <c r="F19" s="187"/>
      <c r="G19" s="77">
        <v>1</v>
      </c>
      <c r="H19" s="77">
        <v>1</v>
      </c>
      <c r="I19" s="77">
        <v>1</v>
      </c>
      <c r="J19" s="77">
        <v>1</v>
      </c>
      <c r="K19" s="77">
        <v>1</v>
      </c>
      <c r="L19" s="77">
        <v>1</v>
      </c>
      <c r="M19" s="77">
        <v>1</v>
      </c>
      <c r="N19" s="77">
        <v>1</v>
      </c>
      <c r="O19" s="77">
        <v>1</v>
      </c>
      <c r="P19" s="77">
        <v>1</v>
      </c>
      <c r="Q19" s="77">
        <v>1</v>
      </c>
      <c r="R19" s="77">
        <v>1</v>
      </c>
      <c r="S19" s="77">
        <v>1</v>
      </c>
      <c r="T19" s="77">
        <v>1</v>
      </c>
      <c r="U19" s="77">
        <v>1</v>
      </c>
      <c r="V19" s="77">
        <v>1</v>
      </c>
      <c r="W19" s="77">
        <v>1</v>
      </c>
      <c r="X19" s="77">
        <v>1</v>
      </c>
      <c r="Y19" s="77">
        <v>1</v>
      </c>
      <c r="Z19" s="77">
        <v>1</v>
      </c>
      <c r="AA19" s="77">
        <v>1</v>
      </c>
      <c r="AB19" s="77">
        <v>1</v>
      </c>
      <c r="AC19" s="77">
        <v>1</v>
      </c>
      <c r="AD19" s="77">
        <v>1</v>
      </c>
      <c r="AE19" s="77">
        <v>1</v>
      </c>
      <c r="AF19" s="77">
        <v>1</v>
      </c>
      <c r="AG19" s="77">
        <v>1</v>
      </c>
      <c r="AH19" s="77">
        <v>1</v>
      </c>
      <c r="AI19" s="77">
        <v>1</v>
      </c>
      <c r="AJ19" s="77">
        <v>1</v>
      </c>
      <c r="AK19" s="77">
        <v>1</v>
      </c>
      <c r="AL19" s="77">
        <v>1</v>
      </c>
      <c r="AM19" s="77">
        <v>1</v>
      </c>
      <c r="AN19" s="77">
        <v>1</v>
      </c>
      <c r="AO19" s="77">
        <v>1</v>
      </c>
      <c r="AP19" s="77">
        <v>1</v>
      </c>
      <c r="AQ19" s="77">
        <v>1</v>
      </c>
      <c r="AR19" s="77">
        <v>1</v>
      </c>
      <c r="AS19" s="77">
        <v>1</v>
      </c>
      <c r="AT19" s="77">
        <v>1</v>
      </c>
      <c r="AU19" s="77">
        <v>1</v>
      </c>
      <c r="AV19" s="77">
        <v>1</v>
      </c>
      <c r="AW19" s="77">
        <v>1</v>
      </c>
      <c r="AX19" s="77">
        <v>1</v>
      </c>
      <c r="AY19" s="77">
        <v>1</v>
      </c>
      <c r="AZ19" s="77">
        <v>1</v>
      </c>
      <c r="BA19" s="77">
        <v>1</v>
      </c>
      <c r="BB19" s="77">
        <v>1</v>
      </c>
      <c r="BC19" s="77">
        <v>1</v>
      </c>
      <c r="BD19" s="77">
        <v>1</v>
      </c>
      <c r="BE19" s="77">
        <v>1</v>
      </c>
      <c r="BF19" s="77">
        <v>1</v>
      </c>
      <c r="BG19" s="77">
        <v>1</v>
      </c>
      <c r="BH19" s="77">
        <v>1</v>
      </c>
      <c r="BI19" s="77">
        <v>1</v>
      </c>
      <c r="BJ19" s="77">
        <f t="shared" si="1"/>
        <v>1</v>
      </c>
      <c r="BK19" s="77">
        <f t="shared" si="1"/>
        <v>1</v>
      </c>
      <c r="BL19" s="77">
        <f t="shared" si="0"/>
        <v>1</v>
      </c>
      <c r="BM19" s="77">
        <f t="shared" si="0"/>
        <v>1</v>
      </c>
      <c r="BN19" s="77">
        <f t="shared" si="0"/>
        <v>1</v>
      </c>
      <c r="BO19" s="77">
        <f t="shared" si="0"/>
        <v>1</v>
      </c>
      <c r="BP19" s="77">
        <f t="shared" si="2"/>
        <v>0</v>
      </c>
      <c r="BQ19" s="77">
        <f t="shared" si="4"/>
        <v>1</v>
      </c>
      <c r="BR19" s="77">
        <f t="shared" si="0"/>
        <v>1</v>
      </c>
      <c r="BS19" s="77">
        <v>1</v>
      </c>
      <c r="BT19" s="77">
        <v>1</v>
      </c>
      <c r="BU19" s="77">
        <v>1</v>
      </c>
      <c r="BV19" s="77">
        <v>1</v>
      </c>
      <c r="BW19" s="77">
        <v>1</v>
      </c>
      <c r="BX19" s="77">
        <v>1</v>
      </c>
      <c r="BY19" s="77">
        <v>1</v>
      </c>
      <c r="BZ19" s="77">
        <v>1</v>
      </c>
    </row>
    <row r="20" spans="2:78" s="1" customFormat="1" ht="18" customHeight="1" x14ac:dyDescent="0.25">
      <c r="B20" s="75" t="s">
        <v>246</v>
      </c>
      <c r="C20" s="76" t="s">
        <v>247</v>
      </c>
      <c r="D20" s="81"/>
      <c r="E20" s="82" t="s">
        <v>251</v>
      </c>
      <c r="F20" s="78"/>
      <c r="G20" s="77"/>
      <c r="H20" s="77"/>
      <c r="I20" s="77"/>
      <c r="J20" s="77"/>
      <c r="K20" s="77"/>
      <c r="L20" s="77"/>
      <c r="M20" s="77"/>
      <c r="N20" s="77"/>
      <c r="O20" s="77"/>
      <c r="P20" s="77"/>
      <c r="Q20" s="77"/>
      <c r="R20" s="77"/>
      <c r="S20" s="77"/>
      <c r="T20" s="77"/>
      <c r="U20" s="77"/>
      <c r="V20" s="77"/>
      <c r="W20" s="77"/>
      <c r="X20" s="77"/>
      <c r="Y20" s="77"/>
      <c r="Z20" s="77"/>
      <c r="AA20" s="77"/>
      <c r="AB20" s="77"/>
      <c r="AC20" s="77"/>
      <c r="AD20" s="77"/>
      <c r="AE20" s="77"/>
      <c r="AF20" s="77"/>
      <c r="AG20" s="77"/>
      <c r="AH20" s="77"/>
      <c r="AI20" s="77"/>
      <c r="AJ20" s="77"/>
      <c r="AK20" s="77"/>
      <c r="AL20" s="77"/>
      <c r="AM20" s="77"/>
      <c r="AN20" s="77"/>
      <c r="AO20" s="77"/>
      <c r="AP20" s="77">
        <v>3</v>
      </c>
      <c r="AQ20" s="77">
        <v>3</v>
      </c>
      <c r="AR20" s="77">
        <v>3</v>
      </c>
      <c r="AS20" s="77">
        <v>3</v>
      </c>
      <c r="AT20" s="77">
        <v>3</v>
      </c>
      <c r="AU20" s="77">
        <v>3</v>
      </c>
      <c r="AV20" s="77">
        <v>3</v>
      </c>
      <c r="AW20" s="77">
        <v>3</v>
      </c>
      <c r="AX20" s="77">
        <v>3</v>
      </c>
      <c r="AY20" s="77">
        <v>3</v>
      </c>
      <c r="AZ20" s="77">
        <v>3</v>
      </c>
      <c r="BA20" s="77">
        <v>3</v>
      </c>
      <c r="BB20" s="77">
        <v>3</v>
      </c>
      <c r="BC20" s="77">
        <v>3</v>
      </c>
      <c r="BD20" s="77">
        <v>3</v>
      </c>
      <c r="BE20" s="77">
        <v>3</v>
      </c>
      <c r="BF20" s="77">
        <v>3</v>
      </c>
      <c r="BG20" s="77">
        <v>3</v>
      </c>
      <c r="BH20" s="77">
        <v>3</v>
      </c>
      <c r="BI20" s="77">
        <v>3</v>
      </c>
      <c r="BJ20" s="77">
        <f t="shared" si="1"/>
        <v>3</v>
      </c>
      <c r="BK20" s="77">
        <f t="shared" si="1"/>
        <v>3</v>
      </c>
      <c r="BL20" s="77">
        <f t="shared" ref="BL20:BL21" si="5">BK20</f>
        <v>3</v>
      </c>
      <c r="BM20" s="77">
        <f t="shared" ref="BM20:BR21" si="6">BL20</f>
        <v>3</v>
      </c>
      <c r="BN20" s="77">
        <f t="shared" si="6"/>
        <v>3</v>
      </c>
      <c r="BO20" s="77">
        <f t="shared" si="6"/>
        <v>3</v>
      </c>
      <c r="BP20" s="77">
        <f t="shared" si="2"/>
        <v>0</v>
      </c>
      <c r="BQ20" s="77">
        <f t="shared" si="4"/>
        <v>3</v>
      </c>
      <c r="BR20" s="77">
        <f t="shared" si="6"/>
        <v>3</v>
      </c>
      <c r="BS20" s="77">
        <v>3</v>
      </c>
      <c r="BT20" s="77">
        <v>3</v>
      </c>
      <c r="BU20" s="77">
        <v>3</v>
      </c>
      <c r="BV20" s="77">
        <v>3</v>
      </c>
      <c r="BW20" s="77">
        <v>3</v>
      </c>
      <c r="BX20" s="77">
        <v>3</v>
      </c>
      <c r="BY20" s="77">
        <v>3</v>
      </c>
      <c r="BZ20" s="77">
        <v>3</v>
      </c>
    </row>
    <row r="21" spans="2:78" s="2" customFormat="1" ht="19.5" x14ac:dyDescent="0.25">
      <c r="B21" s="188" t="s">
        <v>106</v>
      </c>
      <c r="C21" s="189"/>
      <c r="D21" s="190"/>
      <c r="E21" s="189"/>
      <c r="F21" s="191"/>
      <c r="G21" s="80">
        <f t="shared" ref="G21" si="7">SUM(G4:G19)</f>
        <v>130</v>
      </c>
      <c r="H21" s="31">
        <f>SUM(H4:H19)</f>
        <v>130</v>
      </c>
      <c r="I21" s="31">
        <f>SUM(I4:I19)</f>
        <v>127</v>
      </c>
      <c r="J21" s="31">
        <f>SUM(J4:J19)</f>
        <v>126</v>
      </c>
      <c r="K21" s="31">
        <f>SUM(K4:K19)</f>
        <v>125</v>
      </c>
      <c r="L21" s="31">
        <f t="shared" ref="L21:AO21" si="8">SUM(L4:L19)</f>
        <v>124</v>
      </c>
      <c r="M21" s="31">
        <f t="shared" si="8"/>
        <v>124</v>
      </c>
      <c r="N21" s="31">
        <f t="shared" si="8"/>
        <v>122</v>
      </c>
      <c r="O21" s="31">
        <f t="shared" si="8"/>
        <v>118</v>
      </c>
      <c r="P21" s="31">
        <f t="shared" si="8"/>
        <v>119</v>
      </c>
      <c r="Q21" s="31">
        <f t="shared" si="8"/>
        <v>119</v>
      </c>
      <c r="R21" s="31">
        <f t="shared" si="8"/>
        <v>118</v>
      </c>
      <c r="S21" s="80">
        <f t="shared" si="8"/>
        <v>118</v>
      </c>
      <c r="T21" s="31">
        <f t="shared" si="8"/>
        <v>118</v>
      </c>
      <c r="U21" s="31">
        <f t="shared" si="8"/>
        <v>118</v>
      </c>
      <c r="V21" s="31">
        <f t="shared" si="8"/>
        <v>118</v>
      </c>
      <c r="W21" s="31">
        <f t="shared" si="8"/>
        <v>118</v>
      </c>
      <c r="X21" s="31">
        <f t="shared" si="8"/>
        <v>118</v>
      </c>
      <c r="Y21" s="31">
        <f t="shared" si="8"/>
        <v>118</v>
      </c>
      <c r="Z21" s="31">
        <f t="shared" si="8"/>
        <v>117</v>
      </c>
      <c r="AA21" s="31">
        <f t="shared" si="8"/>
        <v>117</v>
      </c>
      <c r="AB21" s="31">
        <f t="shared" si="8"/>
        <v>116</v>
      </c>
      <c r="AC21" s="31">
        <f t="shared" si="8"/>
        <v>116</v>
      </c>
      <c r="AD21" s="31">
        <f t="shared" si="8"/>
        <v>116</v>
      </c>
      <c r="AE21" s="80">
        <f t="shared" si="8"/>
        <v>116</v>
      </c>
      <c r="AF21" s="31">
        <f t="shared" si="8"/>
        <v>116</v>
      </c>
      <c r="AG21" s="31">
        <f t="shared" si="8"/>
        <v>116</v>
      </c>
      <c r="AH21" s="31">
        <f t="shared" si="8"/>
        <v>116</v>
      </c>
      <c r="AI21" s="31">
        <f t="shared" si="8"/>
        <v>116</v>
      </c>
      <c r="AJ21" s="31">
        <f t="shared" si="8"/>
        <v>116</v>
      </c>
      <c r="AK21" s="31">
        <f t="shared" si="8"/>
        <v>116</v>
      </c>
      <c r="AL21" s="31">
        <f t="shared" si="8"/>
        <v>116</v>
      </c>
      <c r="AM21" s="31">
        <f t="shared" si="8"/>
        <v>116</v>
      </c>
      <c r="AN21" s="31">
        <f t="shared" si="8"/>
        <v>116</v>
      </c>
      <c r="AO21" s="31">
        <f t="shared" si="8"/>
        <v>115</v>
      </c>
      <c r="AP21" s="31">
        <f>SUM(AP4:AP20)</f>
        <v>114</v>
      </c>
      <c r="AQ21" s="80">
        <f>SUM(AQ4:AQ20)</f>
        <v>114</v>
      </c>
      <c r="AR21" s="31">
        <f>SUM(AR4:AR20)</f>
        <v>115</v>
      </c>
      <c r="AS21" s="31">
        <f t="shared" ref="AS21:BI21" si="9">SUM(AS4:AS20)</f>
        <v>115</v>
      </c>
      <c r="AT21" s="31">
        <f t="shared" si="9"/>
        <v>115</v>
      </c>
      <c r="AU21" s="31">
        <f t="shared" si="9"/>
        <v>114</v>
      </c>
      <c r="AV21" s="31">
        <f t="shared" si="9"/>
        <v>114</v>
      </c>
      <c r="AW21" s="31">
        <f t="shared" si="9"/>
        <v>114</v>
      </c>
      <c r="AX21" s="31">
        <f t="shared" si="9"/>
        <v>114</v>
      </c>
      <c r="AY21" s="31">
        <f t="shared" si="9"/>
        <v>114</v>
      </c>
      <c r="AZ21" s="31">
        <f t="shared" si="9"/>
        <v>114</v>
      </c>
      <c r="BA21" s="31">
        <f t="shared" si="9"/>
        <v>114</v>
      </c>
      <c r="BB21" s="31">
        <f t="shared" si="9"/>
        <v>114</v>
      </c>
      <c r="BC21" s="80">
        <f t="shared" si="9"/>
        <v>114</v>
      </c>
      <c r="BD21" s="31">
        <f t="shared" si="9"/>
        <v>114</v>
      </c>
      <c r="BE21" s="31">
        <f t="shared" si="9"/>
        <v>114</v>
      </c>
      <c r="BF21" s="31">
        <f t="shared" si="9"/>
        <v>114</v>
      </c>
      <c r="BG21" s="31">
        <f t="shared" si="9"/>
        <v>114</v>
      </c>
      <c r="BH21" s="31">
        <f t="shared" si="9"/>
        <v>114</v>
      </c>
      <c r="BI21" s="31">
        <f t="shared" si="9"/>
        <v>114</v>
      </c>
      <c r="BJ21" s="31">
        <f t="shared" si="1"/>
        <v>114</v>
      </c>
      <c r="BK21" s="31">
        <f t="shared" si="1"/>
        <v>114</v>
      </c>
      <c r="BL21" s="31">
        <f t="shared" si="5"/>
        <v>114</v>
      </c>
      <c r="BM21" s="31">
        <f t="shared" si="6"/>
        <v>114</v>
      </c>
      <c r="BN21" s="31">
        <f t="shared" si="6"/>
        <v>114</v>
      </c>
      <c r="BO21" s="31">
        <f t="shared" ref="BO21:BT21" si="10">SUM(BO4:BO20)</f>
        <v>112</v>
      </c>
      <c r="BP21" s="31">
        <f t="shared" si="10"/>
        <v>-2</v>
      </c>
      <c r="BQ21" s="80">
        <f t="shared" si="10"/>
        <v>112</v>
      </c>
      <c r="BR21" s="31">
        <f t="shared" si="10"/>
        <v>112</v>
      </c>
      <c r="BS21" s="31">
        <f t="shared" si="10"/>
        <v>112</v>
      </c>
      <c r="BT21" s="31">
        <f t="shared" si="10"/>
        <v>113</v>
      </c>
      <c r="BU21" s="31">
        <f t="shared" ref="BU21:BV21" si="11">SUM(BU4:BU20)</f>
        <v>112</v>
      </c>
      <c r="BV21" s="31">
        <f t="shared" si="11"/>
        <v>112</v>
      </c>
      <c r="BW21" s="31">
        <f t="shared" ref="BW21:BX21" si="12">SUM(BW4:BW20)</f>
        <v>110</v>
      </c>
      <c r="BX21" s="31">
        <f t="shared" si="12"/>
        <v>110</v>
      </c>
      <c r="BY21" s="31">
        <f t="shared" ref="BY21:BZ21" si="13">SUM(BY4:BY20)</f>
        <v>110</v>
      </c>
      <c r="BZ21" s="31">
        <f t="shared" si="13"/>
        <v>110</v>
      </c>
    </row>
    <row r="22" spans="2:78" s="1" customFormat="1" x14ac:dyDescent="0.25">
      <c r="C22" s="32"/>
      <c r="D22" s="32"/>
      <c r="E22" s="32"/>
      <c r="F22" s="32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D22" s="33"/>
      <c r="BE22" s="33"/>
      <c r="BF22" s="33"/>
      <c r="BG22" s="33"/>
      <c r="BH22" s="33"/>
      <c r="BI22" s="33"/>
      <c r="BJ22" s="33"/>
      <c r="BK22" s="33"/>
      <c r="BL22" s="33"/>
      <c r="BM22" s="33"/>
      <c r="BN22" s="33"/>
      <c r="BO22" s="33"/>
      <c r="BP22" s="33"/>
      <c r="BQ22" s="33"/>
      <c r="BR22" s="33"/>
      <c r="BS22" s="33"/>
      <c r="BX22" s="95"/>
    </row>
    <row r="23" spans="2:78" s="1" customFormat="1" ht="16.5" x14ac:dyDescent="0.25">
      <c r="B23" s="34" t="s">
        <v>415</v>
      </c>
      <c r="C23" s="32"/>
      <c r="D23" s="32"/>
      <c r="E23" s="32"/>
      <c r="F23" s="32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35"/>
      <c r="AK23" s="35"/>
      <c r="AL23" s="35"/>
      <c r="AM23" s="35"/>
      <c r="AN23" s="35"/>
      <c r="AO23" s="35"/>
      <c r="AP23" s="35"/>
      <c r="AQ23" s="35"/>
      <c r="AR23" s="35"/>
      <c r="AS23" s="35"/>
      <c r="AT23" s="35"/>
      <c r="AU23" s="35"/>
      <c r="AV23" s="35"/>
      <c r="AW23" s="35"/>
      <c r="AX23" s="35"/>
      <c r="AY23" s="35"/>
      <c r="AZ23" s="35"/>
      <c r="BA23" s="35"/>
      <c r="BB23" s="35"/>
      <c r="BC23" s="35"/>
      <c r="BD23" s="35"/>
      <c r="BE23" s="35"/>
      <c r="BF23" s="35"/>
      <c r="BG23" s="35"/>
      <c r="BH23" s="35"/>
      <c r="BI23" s="35"/>
      <c r="BJ23" s="35"/>
      <c r="BK23" s="35"/>
      <c r="BL23" s="35"/>
      <c r="BM23" s="35"/>
      <c r="BN23" s="35"/>
      <c r="BO23" s="35"/>
      <c r="BP23" s="35"/>
      <c r="BQ23" s="35"/>
      <c r="BR23" s="35"/>
      <c r="BS23" s="35"/>
      <c r="BX23" s="95"/>
    </row>
    <row r="24" spans="2:78" ht="16.5" x14ac:dyDescent="0.25">
      <c r="B24" s="36" t="s">
        <v>431</v>
      </c>
    </row>
  </sheetData>
  <mergeCells count="2">
    <mergeCell ref="F4:F19"/>
    <mergeCell ref="B21:F21"/>
  </mergeCells>
  <conditionalFormatting sqref="BP4:BP20">
    <cfRule type="cellIs" dxfId="0" priority="1" operator="lessThan">
      <formula>0</formula>
    </cfRule>
  </conditionalFormatting>
  <pageMargins left="0.7" right="0.7" top="0.75" bottom="0.75" header="0.3" footer="0.3"/>
  <pageSetup paperSize="9" scale="20" orientation="portrait" r:id="rId1"/>
  <headerFooter>
    <oddHeader>&amp;L&amp;"Calibri"&amp;10&amp;K000000ВНУТРЕННЯЯ ИНФОРМАЦИЯ&amp;1#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3</vt:i4>
      </vt:variant>
    </vt:vector>
  </HeadingPairs>
  <TitlesOfParts>
    <vt:vector size="10" baseType="lpstr">
      <vt:lpstr>Фил.сеть</vt:lpstr>
      <vt:lpstr>Мини офис</vt:lpstr>
      <vt:lpstr>МО</vt:lpstr>
      <vt:lpstr>Количество отделения</vt:lpstr>
      <vt:lpstr>Категория отделении</vt:lpstr>
      <vt:lpstr>Фил.сеть (2)</vt:lpstr>
      <vt:lpstr>Количество отд</vt:lpstr>
      <vt:lpstr>'Количество отд'!Область_печати</vt:lpstr>
      <vt:lpstr>Фил.сеть!Область_печати</vt:lpstr>
      <vt:lpstr>'Фил.сеть (2)'!Область_печати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AMahmeto</dc:creator>
  <cp:lastModifiedBy>Нурова Айнура Айдаровна</cp:lastModifiedBy>
  <cp:lastPrinted>2021-11-30T05:07:21Z</cp:lastPrinted>
  <dcterms:created xsi:type="dcterms:W3CDTF">2012-06-26T07:45:59Z</dcterms:created>
  <dcterms:modified xsi:type="dcterms:W3CDTF">2024-12-12T06:26:50Z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667e166-4b10-4d44-9951-ddc92040c9bd_Enabled">
    <vt:lpwstr>true</vt:lpwstr>
  </property>
  <property fmtid="{D5CDD505-2E9C-101B-9397-08002B2CF9AE}" pid="3" name="MSIP_Label_5667e166-4b10-4d44-9951-ddc92040c9bd_SetDate">
    <vt:lpwstr>2024-12-12T06:26:50Z</vt:lpwstr>
  </property>
  <property fmtid="{D5CDD505-2E9C-101B-9397-08002B2CF9AE}" pid="4" name="MSIP_Label_5667e166-4b10-4d44-9951-ddc92040c9bd_Method">
    <vt:lpwstr>Standard</vt:lpwstr>
  </property>
  <property fmtid="{D5CDD505-2E9C-101B-9397-08002B2CF9AE}" pid="5" name="MSIP_Label_5667e166-4b10-4d44-9951-ddc92040c9bd_Name">
    <vt:lpwstr>С маркировкой</vt:lpwstr>
  </property>
  <property fmtid="{D5CDD505-2E9C-101B-9397-08002B2CF9AE}" pid="6" name="MSIP_Label_5667e166-4b10-4d44-9951-ddc92040c9bd_SiteId">
    <vt:lpwstr>38598580-1f17-4a12-918c-077d560b949f</vt:lpwstr>
  </property>
  <property fmtid="{D5CDD505-2E9C-101B-9397-08002B2CF9AE}" pid="7" name="MSIP_Label_5667e166-4b10-4d44-9951-ddc92040c9bd_ActionId">
    <vt:lpwstr>00254465-e49c-4637-8177-fbc96bdc23ef</vt:lpwstr>
  </property>
  <property fmtid="{D5CDD505-2E9C-101B-9397-08002B2CF9AE}" pid="8" name="MSIP_Label_5667e166-4b10-4d44-9951-ddc92040c9bd_ContentBits">
    <vt:lpwstr>1</vt:lpwstr>
  </property>
</Properties>
</file>