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readOnlyRecommended="1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UBO\#1. ОРиТ\~Служебные записки ОРиТ\Айгуль\!РАЗМЕЩЕНИЕ ТАРИФОВ НА САЙТЕ БАНКА\2025-06-19 Смарт карт\"/>
    </mc:Choice>
  </mc:AlternateContent>
  <xr:revisionPtr revIDLastSave="0" documentId="8_{0DBE128D-0849-4AD9-ACE1-CFD910B6BE7B}" xr6:coauthVersionLast="47" xr6:coauthVersionMax="47" xr10:uidLastSave="{00000000-0000-0000-0000-000000000000}"/>
  <bookViews>
    <workbookView xWindow="-120" yWindow="-120" windowWidth="20730" windowHeight="11160" tabRatio="811" firstSheet="1" activeTab="1" xr2:uid="{00000000-000D-0000-FFFF-FFFF00000000}"/>
  </bookViews>
  <sheets>
    <sheet name="Краткая справка" sheetId="108" state="hidden" r:id="rId1"/>
    <sheet name="БЛОК 5_Карты для ФЛ" sheetId="153" r:id="rId2"/>
    <sheet name="БЛОК 5_Карты для Affluent" sheetId="154" r:id="rId3"/>
    <sheet name="БЛОК 5_Карта CBCD" sheetId="156" r:id="rId4"/>
    <sheet name="БЛОК 5_Карты Приват-банкинга" sheetId="158" r:id="rId5"/>
    <sheet name="БЛОК 5_Карты других банков" sheetId="157" r:id="rId6"/>
    <sheet name="БЛОК 5_Карты для ЮЛ" sheetId="159" r:id="rId7"/>
    <sheet name="БЛОК 5_ИПТ_Карточки" sheetId="160" r:id="rId8"/>
    <sheet name="БЛОК 5_Платежные карты_прдо (2" sheetId="118" state="hidden" r:id="rId9"/>
  </sheets>
  <externalReferences>
    <externalReference r:id="rId10"/>
  </externalReferences>
  <definedNames>
    <definedName name="_xlnm._FilterDatabase" localSheetId="7" hidden="1">'БЛОК 5_ИПТ_Карточки'!$A$1:$E$15</definedName>
    <definedName name="_xlnm._FilterDatabase" localSheetId="8" hidden="1">'БЛОК 5_Платежные карты_прдо (2'!$A$3:$K$705</definedName>
    <definedName name="ezhcom">[1]data!$B$16</definedName>
    <definedName name="i_n">[1]калькулятор!$B$9</definedName>
    <definedName name="Lsrok">[1]калькулятор!$B$41</definedName>
    <definedName name="pokazatel1">[1]аннуитет!$H$2</definedName>
    <definedName name="pokazatel2">[1]аннуитет!$H$7</definedName>
    <definedName name="srokD">[1]data!$G$14</definedName>
    <definedName name="_xlnm.Print_Area" localSheetId="7">'БЛОК 5_ИПТ_Карточки'!$A$1:$D$15</definedName>
    <definedName name="_xlnm.Print_Area" localSheetId="2">'БЛОК 5_Карты для Affluent'!$A$1:$C$74</definedName>
    <definedName name="_xlnm.Print_Area" localSheetId="1">'БЛОК 5_Карты для ФЛ'!$A$1:$N$114</definedName>
    <definedName name="_xlnm.Print_Area" localSheetId="6">'БЛОК 5_Карты для ЮЛ'!$A$1:$F$262</definedName>
    <definedName name="_xlnm.Print_Area" localSheetId="5">'БЛОК 5_Карты других банков'!$A$1:$C$29</definedName>
    <definedName name="_xlnm.Print_Area" localSheetId="4">'БЛОК 5_Карты Приват-банкинга'!$A$1:$E$130</definedName>
    <definedName name="_xlnm.Print_Area" localSheetId="8">'БЛОК 5_Платежные карты_прдо (2'!$A$1:$J$705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02" i="118" l="1"/>
  <c r="A701" i="118"/>
  <c r="A700" i="118"/>
  <c r="A699" i="118"/>
  <c r="A698" i="118"/>
  <c r="A697" i="118"/>
  <c r="A696" i="118"/>
  <c r="A695" i="118"/>
  <c r="A694" i="118"/>
  <c r="A693" i="118"/>
  <c r="A692" i="118"/>
  <c r="A691" i="118"/>
  <c r="A690" i="118"/>
  <c r="A689" i="118"/>
  <c r="A688" i="118"/>
  <c r="A687" i="118"/>
  <c r="A686" i="118"/>
  <c r="A685" i="118"/>
  <c r="A684" i="118"/>
  <c r="A683" i="118"/>
  <c r="A682" i="118"/>
  <c r="A681" i="118"/>
  <c r="A680" i="118"/>
  <c r="A679" i="118"/>
  <c r="A678" i="118"/>
  <c r="A677" i="118"/>
  <c r="A676" i="118"/>
  <c r="A675" i="118"/>
  <c r="A674" i="118"/>
  <c r="A673" i="118"/>
  <c r="A672" i="118"/>
  <c r="A671" i="118"/>
  <c r="A670" i="118"/>
  <c r="A669" i="118"/>
  <c r="A668" i="118"/>
  <c r="A667" i="118"/>
  <c r="A666" i="118"/>
  <c r="A665" i="118"/>
  <c r="A664" i="118"/>
  <c r="A663" i="118"/>
  <c r="A662" i="118"/>
  <c r="A661" i="118"/>
  <c r="A660" i="118"/>
  <c r="A659" i="118"/>
  <c r="A658" i="118"/>
  <c r="A657" i="118"/>
  <c r="A656" i="118"/>
  <c r="A655" i="118"/>
  <c r="A654" i="118"/>
  <c r="A653" i="118"/>
  <c r="A652" i="118"/>
  <c r="A651" i="118"/>
  <c r="A650" i="118"/>
  <c r="A649" i="118"/>
  <c r="A648" i="118"/>
  <c r="A647" i="118"/>
  <c r="A646" i="118"/>
  <c r="A645" i="118"/>
  <c r="A644" i="118"/>
  <c r="A643" i="118"/>
  <c r="A642" i="118"/>
  <c r="A641" i="118"/>
  <c r="A640" i="118"/>
  <c r="A639" i="118"/>
  <c r="A638" i="118"/>
  <c r="A637" i="118"/>
  <c r="A636" i="118"/>
  <c r="A635" i="118"/>
  <c r="A634" i="118"/>
  <c r="A633" i="118"/>
  <c r="A632" i="118"/>
  <c r="A631" i="118"/>
  <c r="A630" i="118"/>
  <c r="A629" i="118"/>
  <c r="A628" i="118"/>
  <c r="A627" i="118"/>
  <c r="A626" i="118"/>
  <c r="A625" i="118"/>
  <c r="A624" i="118"/>
  <c r="A623" i="118"/>
  <c r="A622" i="118"/>
  <c r="A621" i="118"/>
  <c r="A620" i="118"/>
  <c r="A619" i="118"/>
  <c r="A618" i="118"/>
  <c r="A617" i="118"/>
  <c r="A616" i="118"/>
  <c r="A615" i="118"/>
  <c r="A614" i="118"/>
  <c r="A613" i="118"/>
  <c r="A612" i="118"/>
  <c r="A611" i="118"/>
  <c r="A610" i="118"/>
  <c r="A609" i="118"/>
  <c r="A608" i="118"/>
  <c r="A607" i="118"/>
  <c r="A606" i="118"/>
  <c r="A605" i="118"/>
  <c r="A604" i="118"/>
  <c r="A603" i="118"/>
  <c r="A602" i="118"/>
  <c r="A601" i="118"/>
  <c r="A600" i="118"/>
  <c r="A599" i="118"/>
  <c r="A598" i="118"/>
  <c r="A597" i="118"/>
  <c r="A596" i="118"/>
  <c r="A595" i="118"/>
  <c r="A594" i="118"/>
  <c r="A593" i="118"/>
  <c r="A592" i="118"/>
  <c r="A591" i="118"/>
  <c r="A590" i="118"/>
  <c r="A589" i="118"/>
  <c r="A588" i="118"/>
  <c r="A587" i="118"/>
  <c r="A586" i="118"/>
  <c r="A585" i="118"/>
  <c r="A584" i="118"/>
  <c r="A583" i="118"/>
  <c r="A582" i="118"/>
  <c r="A581" i="118"/>
  <c r="A580" i="118"/>
  <c r="A579" i="118"/>
  <c r="A578" i="118"/>
  <c r="A577" i="118"/>
  <c r="A576" i="118"/>
  <c r="A575" i="118"/>
  <c r="A574" i="118"/>
  <c r="A573" i="118"/>
  <c r="A572" i="118"/>
  <c r="A571" i="118"/>
  <c r="A570" i="118"/>
  <c r="A569" i="118"/>
  <c r="A568" i="118"/>
  <c r="A567" i="118"/>
  <c r="A566" i="118"/>
  <c r="A565" i="118"/>
  <c r="A564" i="118"/>
  <c r="A563" i="118"/>
  <c r="A562" i="118"/>
  <c r="A561" i="118"/>
  <c r="A560" i="118"/>
  <c r="A559" i="118"/>
  <c r="A558" i="118"/>
  <c r="A557" i="118"/>
  <c r="A556" i="118"/>
  <c r="A555" i="118"/>
  <c r="A554" i="118"/>
  <c r="A553" i="118"/>
  <c r="A552" i="118"/>
  <c r="A551" i="118"/>
  <c r="A550" i="118"/>
  <c r="A549" i="118"/>
  <c r="A548" i="118"/>
  <c r="A547" i="118"/>
  <c r="A546" i="118"/>
  <c r="A545" i="118"/>
  <c r="A544" i="118"/>
  <c r="A543" i="118"/>
  <c r="A542" i="118"/>
  <c r="A541" i="118"/>
  <c r="A540" i="118"/>
  <c r="A539" i="118"/>
  <c r="A538" i="118"/>
  <c r="A537" i="118"/>
  <c r="A536" i="118"/>
  <c r="A535" i="118"/>
  <c r="A534" i="118"/>
  <c r="A533" i="118"/>
  <c r="A532" i="118"/>
  <c r="A531" i="118"/>
  <c r="A530" i="118"/>
  <c r="A529" i="118"/>
  <c r="A528" i="118"/>
  <c r="A527" i="118"/>
  <c r="A526" i="118"/>
  <c r="A525" i="118"/>
  <c r="A524" i="118"/>
  <c r="A523" i="118"/>
  <c r="A522" i="118"/>
  <c r="A521" i="118"/>
  <c r="A520" i="118"/>
  <c r="A519" i="118"/>
  <c r="A518" i="118"/>
  <c r="A517" i="118"/>
  <c r="A516" i="118"/>
  <c r="A515" i="118"/>
  <c r="A514" i="118"/>
  <c r="A513" i="118"/>
  <c r="A512" i="118"/>
  <c r="A511" i="118"/>
  <c r="A510" i="118"/>
  <c r="A509" i="118"/>
  <c r="A508" i="118"/>
  <c r="A507" i="118"/>
  <c r="A506" i="118"/>
  <c r="A505" i="118"/>
  <c r="A504" i="118"/>
  <c r="A503" i="118"/>
  <c r="A502" i="118"/>
  <c r="A501" i="118"/>
  <c r="A500" i="118"/>
  <c r="A499" i="118"/>
  <c r="A498" i="118"/>
  <c r="A497" i="118"/>
  <c r="A496" i="118"/>
  <c r="A495" i="118"/>
  <c r="A494" i="118"/>
  <c r="A493" i="118"/>
  <c r="A492" i="118"/>
  <c r="A491" i="118"/>
  <c r="A490" i="118"/>
  <c r="A489" i="118"/>
  <c r="A488" i="118"/>
  <c r="A487" i="118"/>
  <c r="A486" i="118"/>
  <c r="A485" i="118"/>
  <c r="A484" i="118"/>
  <c r="A483" i="118"/>
  <c r="A482" i="118"/>
  <c r="A481" i="118"/>
  <c r="A480" i="118"/>
  <c r="A479" i="118"/>
  <c r="A478" i="118"/>
  <c r="A477" i="118"/>
  <c r="A476" i="118"/>
  <c r="A475" i="118"/>
  <c r="A474" i="118"/>
  <c r="A473" i="118"/>
  <c r="A472" i="118"/>
  <c r="A471" i="118"/>
  <c r="A470" i="118"/>
  <c r="A469" i="118"/>
  <c r="A468" i="118"/>
  <c r="A467" i="118"/>
  <c r="A466" i="118"/>
  <c r="A465" i="118"/>
  <c r="A464" i="118"/>
  <c r="A463" i="118"/>
  <c r="A462" i="118"/>
  <c r="A461" i="118"/>
  <c r="A460" i="118"/>
  <c r="A459" i="118"/>
  <c r="A458" i="118"/>
  <c r="A457" i="118"/>
  <c r="A456" i="118"/>
  <c r="A455" i="118"/>
  <c r="A454" i="118"/>
  <c r="A453" i="118"/>
  <c r="A452" i="118"/>
  <c r="A451" i="118"/>
  <c r="A450" i="118"/>
  <c r="A449" i="118"/>
  <c r="A448" i="118"/>
  <c r="A447" i="118"/>
  <c r="A446" i="118"/>
  <c r="A445" i="118"/>
  <c r="A444" i="118"/>
  <c r="A443" i="118"/>
  <c r="A442" i="118"/>
  <c r="A441" i="118"/>
  <c r="A440" i="118"/>
  <c r="A439" i="118"/>
  <c r="A438" i="118"/>
  <c r="A437" i="118"/>
  <c r="A436" i="118"/>
  <c r="A435" i="118"/>
  <c r="A434" i="118"/>
  <c r="A433" i="118"/>
  <c r="A432" i="118"/>
  <c r="A431" i="118"/>
  <c r="A430" i="118"/>
  <c r="A429" i="118"/>
  <c r="A428" i="118"/>
  <c r="A427" i="118"/>
  <c r="A426" i="118"/>
  <c r="A425" i="118"/>
  <c r="A424" i="118"/>
  <c r="A423" i="118"/>
  <c r="A422" i="118"/>
  <c r="A421" i="118"/>
  <c r="A420" i="118"/>
  <c r="A419" i="118"/>
  <c r="A418" i="118"/>
  <c r="A417" i="118"/>
  <c r="A416" i="118"/>
  <c r="A415" i="118"/>
  <c r="A414" i="118"/>
  <c r="A413" i="118"/>
  <c r="A412" i="118"/>
  <c r="A411" i="118"/>
  <c r="A410" i="118"/>
  <c r="A409" i="118"/>
  <c r="A408" i="118"/>
  <c r="A407" i="118"/>
  <c r="A406" i="118"/>
  <c r="A405" i="118"/>
  <c r="A404" i="118"/>
  <c r="A403" i="118"/>
  <c r="A402" i="118"/>
  <c r="A401" i="118"/>
  <c r="A400" i="118"/>
  <c r="A399" i="118"/>
  <c r="A398" i="118"/>
  <c r="A397" i="118"/>
  <c r="A396" i="118"/>
  <c r="A395" i="118"/>
  <c r="A394" i="118"/>
  <c r="A393" i="118"/>
  <c r="A392" i="118"/>
  <c r="A391" i="118"/>
  <c r="A390" i="118"/>
  <c r="A389" i="118"/>
  <c r="A388" i="118"/>
  <c r="A387" i="118"/>
  <c r="A386" i="118"/>
  <c r="A385" i="118"/>
  <c r="A384" i="118"/>
  <c r="A383" i="118"/>
  <c r="A382" i="118"/>
  <c r="A381" i="118"/>
  <c r="A380" i="118"/>
  <c r="A379" i="118"/>
  <c r="A378" i="118"/>
  <c r="A377" i="118"/>
  <c r="A376" i="118"/>
  <c r="A375" i="118"/>
  <c r="A374" i="118"/>
  <c r="A373" i="118"/>
  <c r="A372" i="118"/>
  <c r="A371" i="118"/>
  <c r="A370" i="118"/>
  <c r="A369" i="118"/>
  <c r="A368" i="118"/>
  <c r="A367" i="118"/>
  <c r="A366" i="118"/>
  <c r="A365" i="118"/>
  <c r="A364" i="118"/>
  <c r="A363" i="118"/>
  <c r="A362" i="118"/>
  <c r="A361" i="118"/>
  <c r="A360" i="118"/>
  <c r="A359" i="118"/>
  <c r="A358" i="118"/>
  <c r="A357" i="118"/>
  <c r="A356" i="118"/>
  <c r="A355" i="118"/>
  <c r="A354" i="118"/>
  <c r="A353" i="118"/>
  <c r="A352" i="118"/>
  <c r="A351" i="118"/>
  <c r="A350" i="118"/>
  <c r="A349" i="118"/>
  <c r="A348" i="118"/>
  <c r="A347" i="118"/>
  <c r="A346" i="118"/>
  <c r="A345" i="118"/>
  <c r="A344" i="118"/>
  <c r="A343" i="118"/>
  <c r="A342" i="118"/>
  <c r="A341" i="118"/>
  <c r="A340" i="118"/>
  <c r="A339" i="118"/>
  <c r="A338" i="118"/>
  <c r="A337" i="118"/>
  <c r="A336" i="118"/>
  <c r="A335" i="118"/>
  <c r="A334" i="118"/>
  <c r="A333" i="118"/>
  <c r="A332" i="118"/>
  <c r="A331" i="118"/>
  <c r="A330" i="118"/>
  <c r="A329" i="118"/>
  <c r="A328" i="118"/>
  <c r="A327" i="118"/>
  <c r="A326" i="118"/>
  <c r="A325" i="118"/>
  <c r="A324" i="118"/>
  <c r="A323" i="118"/>
  <c r="A322" i="118"/>
  <c r="A321" i="118"/>
  <c r="A320" i="118"/>
  <c r="A319" i="118"/>
  <c r="A318" i="118"/>
  <c r="A317" i="118"/>
  <c r="A316" i="118"/>
  <c r="A315" i="118"/>
  <c r="A314" i="118"/>
  <c r="A313" i="118"/>
  <c r="A312" i="118"/>
  <c r="A311" i="118"/>
  <c r="A310" i="118"/>
  <c r="A309" i="118"/>
  <c r="A308" i="118"/>
  <c r="A307" i="118"/>
  <c r="A306" i="118"/>
  <c r="A305" i="118"/>
  <c r="A304" i="118"/>
  <c r="A303" i="118"/>
  <c r="A302" i="118"/>
  <c r="A301" i="118"/>
  <c r="A300" i="118"/>
  <c r="A299" i="118"/>
  <c r="A298" i="118"/>
  <c r="A297" i="118"/>
  <c r="A296" i="118"/>
  <c r="A295" i="118"/>
  <c r="A294" i="118"/>
  <c r="A293" i="118"/>
  <c r="A292" i="118"/>
  <c r="A291" i="118"/>
  <c r="A290" i="118"/>
  <c r="A289" i="118"/>
  <c r="A288" i="118"/>
  <c r="A287" i="118"/>
  <c r="A286" i="118"/>
  <c r="A285" i="118"/>
  <c r="A284" i="118"/>
  <c r="A283" i="118"/>
  <c r="A282" i="118"/>
  <c r="A281" i="118"/>
  <c r="A280" i="118"/>
  <c r="A279" i="118"/>
  <c r="A278" i="118"/>
  <c r="A277" i="118"/>
  <c r="A276" i="118"/>
  <c r="A275" i="118"/>
  <c r="A274" i="118"/>
  <c r="A273" i="118"/>
  <c r="A272" i="118"/>
  <c r="A271" i="118"/>
  <c r="A270" i="118"/>
  <c r="A269" i="118"/>
  <c r="A268" i="118"/>
  <c r="A267" i="118"/>
  <c r="A266" i="118"/>
  <c r="A265" i="118"/>
  <c r="A264" i="118"/>
  <c r="A263" i="118"/>
  <c r="A262" i="118"/>
  <c r="A261" i="118"/>
  <c r="A260" i="118"/>
  <c r="A259" i="118"/>
  <c r="A258" i="118"/>
  <c r="A257" i="118"/>
  <c r="A256" i="118"/>
  <c r="A255" i="118"/>
  <c r="A254" i="118"/>
  <c r="A253" i="118"/>
  <c r="A252" i="118"/>
  <c r="A251" i="118"/>
  <c r="A250" i="118"/>
  <c r="A249" i="118"/>
  <c r="A248" i="118"/>
  <c r="A247" i="118"/>
  <c r="A246" i="118"/>
  <c r="A245" i="118"/>
  <c r="A244" i="118"/>
  <c r="A243" i="118"/>
  <c r="A242" i="118"/>
  <c r="A241" i="118"/>
  <c r="A240" i="118"/>
  <c r="A239" i="118"/>
  <c r="A238" i="118"/>
  <c r="A237" i="118"/>
  <c r="A236" i="118"/>
  <c r="A235" i="118"/>
  <c r="A234" i="118"/>
  <c r="A233" i="118"/>
  <c r="A232" i="118"/>
  <c r="A231" i="118"/>
  <c r="A230" i="118"/>
  <c r="A229" i="118"/>
  <c r="A228" i="118"/>
  <c r="A227" i="118"/>
  <c r="A226" i="118"/>
  <c r="A225" i="118"/>
  <c r="A224" i="118"/>
  <c r="A223" i="118"/>
  <c r="A222" i="118"/>
  <c r="A221" i="118"/>
  <c r="A220" i="118"/>
  <c r="A219" i="118"/>
  <c r="A218" i="118"/>
  <c r="A217" i="118"/>
  <c r="A216" i="118"/>
  <c r="A215" i="118"/>
  <c r="A214" i="118"/>
  <c r="A213" i="118"/>
  <c r="A212" i="118"/>
  <c r="A211" i="118"/>
  <c r="A210" i="118"/>
  <c r="A209" i="118"/>
  <c r="A208" i="118"/>
  <c r="A207" i="118"/>
  <c r="A206" i="118"/>
  <c r="A205" i="118"/>
  <c r="A204" i="118"/>
  <c r="A203" i="118"/>
  <c r="A202" i="118"/>
  <c r="A201" i="118"/>
  <c r="A200" i="118"/>
  <c r="A199" i="118"/>
  <c r="A198" i="118"/>
  <c r="A197" i="118"/>
  <c r="A196" i="118"/>
  <c r="A195" i="118"/>
  <c r="A194" i="118"/>
  <c r="A193" i="118"/>
  <c r="A192" i="118"/>
  <c r="A191" i="118"/>
  <c r="A190" i="118"/>
  <c r="A189" i="118"/>
  <c r="A188" i="118"/>
  <c r="A187" i="118"/>
  <c r="A186" i="118"/>
  <c r="A185" i="118"/>
  <c r="A184" i="118"/>
  <c r="A183" i="118"/>
  <c r="A182" i="118"/>
  <c r="A181" i="118"/>
  <c r="A180" i="118"/>
  <c r="A179" i="118"/>
  <c r="A178" i="118"/>
  <c r="A177" i="118"/>
  <c r="A176" i="118"/>
  <c r="A175" i="118"/>
  <c r="A174" i="118"/>
  <c r="A173" i="118"/>
  <c r="A172" i="118"/>
  <c r="A171" i="118"/>
  <c r="A170" i="118"/>
  <c r="A169" i="118"/>
  <c r="A168" i="118"/>
  <c r="A167" i="118"/>
  <c r="A166" i="118"/>
  <c r="A165" i="118"/>
  <c r="A164" i="118"/>
  <c r="A163" i="118"/>
  <c r="A162" i="118"/>
  <c r="A161" i="118"/>
  <c r="A160" i="118"/>
  <c r="A159" i="118"/>
  <c r="A158" i="118"/>
  <c r="A157" i="118"/>
  <c r="A156" i="118"/>
  <c r="A155" i="118"/>
  <c r="A154" i="118"/>
  <c r="A153" i="118"/>
  <c r="A152" i="118"/>
  <c r="A151" i="118"/>
  <c r="A150" i="118"/>
  <c r="A149" i="118"/>
  <c r="A148" i="118"/>
  <c r="A147" i="118"/>
  <c r="A146" i="118"/>
  <c r="A145" i="118"/>
  <c r="A144" i="118"/>
  <c r="A143" i="118"/>
  <c r="A142" i="118"/>
  <c r="A141" i="118"/>
  <c r="A140" i="118"/>
  <c r="A139" i="118"/>
  <c r="A138" i="118"/>
  <c r="A137" i="118"/>
  <c r="A136" i="118"/>
  <c r="A135" i="118"/>
  <c r="A134" i="118"/>
  <c r="A133" i="118"/>
  <c r="A132" i="118"/>
  <c r="A131" i="118"/>
  <c r="A130" i="118"/>
  <c r="A129" i="118"/>
  <c r="A128" i="118"/>
  <c r="A127" i="118"/>
  <c r="A126" i="118"/>
  <c r="A125" i="118"/>
  <c r="A124" i="118"/>
  <c r="A123" i="118"/>
  <c r="A122" i="118"/>
  <c r="A121" i="118"/>
  <c r="A120" i="118"/>
  <c r="A119" i="118"/>
  <c r="A118" i="118"/>
  <c r="A117" i="118"/>
  <c r="A116" i="118"/>
  <c r="A115" i="118"/>
  <c r="A114" i="118"/>
  <c r="A113" i="118"/>
  <c r="A112" i="118"/>
  <c r="A111" i="118"/>
  <c r="A110" i="118"/>
  <c r="A109" i="118"/>
  <c r="A108" i="118"/>
  <c r="A107" i="118"/>
  <c r="A106" i="118"/>
  <c r="A105" i="118"/>
  <c r="A104" i="118"/>
  <c r="A103" i="118"/>
  <c r="A102" i="118"/>
  <c r="A101" i="118"/>
  <c r="A100" i="118"/>
  <c r="A99" i="118"/>
  <c r="A98" i="118"/>
  <c r="A97" i="118"/>
  <c r="A96" i="118"/>
  <c r="A95" i="118"/>
  <c r="A94" i="118"/>
  <c r="A93" i="118"/>
  <c r="A92" i="118"/>
  <c r="A91" i="118"/>
  <c r="A90" i="118"/>
  <c r="A89" i="118"/>
  <c r="A88" i="118"/>
  <c r="A87" i="118"/>
  <c r="A86" i="118"/>
  <c r="A85" i="118"/>
  <c r="A84" i="118"/>
  <c r="A83" i="118"/>
  <c r="A82" i="118"/>
  <c r="A81" i="118"/>
  <c r="A80" i="118"/>
  <c r="A79" i="118"/>
  <c r="A78" i="118"/>
  <c r="A77" i="118"/>
  <c r="A76" i="118"/>
  <c r="A75" i="118"/>
  <c r="A74" i="118"/>
  <c r="A73" i="118"/>
  <c r="A72" i="118"/>
  <c r="A71" i="118"/>
  <c r="A70" i="118"/>
  <c r="A69" i="118"/>
  <c r="A68" i="118"/>
  <c r="A67" i="118"/>
  <c r="A66" i="118"/>
  <c r="A65" i="118"/>
  <c r="A64" i="118"/>
  <c r="A63" i="118"/>
  <c r="A62" i="118"/>
  <c r="A61" i="118"/>
  <c r="A60" i="118"/>
  <c r="A59" i="118"/>
  <c r="A58" i="118"/>
  <c r="A57" i="118"/>
  <c r="A56" i="118"/>
  <c r="A55" i="118"/>
  <c r="A54" i="118"/>
  <c r="A53" i="118"/>
  <c r="A52" i="118"/>
  <c r="A51" i="118"/>
  <c r="A50" i="118"/>
  <c r="A49" i="118"/>
  <c r="A48" i="118"/>
  <c r="A47" i="118"/>
  <c r="A46" i="118"/>
  <c r="A45" i="118"/>
  <c r="A44" i="118"/>
  <c r="A43" i="118"/>
  <c r="A42" i="118"/>
  <c r="A41" i="118"/>
  <c r="A40" i="118"/>
  <c r="A39" i="118"/>
  <c r="A38" i="118"/>
  <c r="A37" i="118"/>
  <c r="A34" i="118"/>
  <c r="A33" i="118"/>
  <c r="A26" i="118"/>
  <c r="A22" i="118"/>
  <c r="A19" i="118"/>
  <c r="A18" i="118"/>
  <c r="A17" i="118"/>
  <c r="A16" i="118"/>
  <c r="A8" i="118"/>
  <c r="A7" i="118"/>
  <c r="A6" i="118"/>
  <c r="A4" i="118"/>
</calcChain>
</file>

<file path=xl/sharedStrings.xml><?xml version="1.0" encoding="utf-8"?>
<sst xmlns="http://schemas.openxmlformats.org/spreadsheetml/2006/main" count="3792" uniqueCount="1367">
  <si>
    <t>24% годовых</t>
  </si>
  <si>
    <t>2 000 тенге</t>
  </si>
  <si>
    <t>200 тенге</t>
  </si>
  <si>
    <t>16 000 тенге</t>
  </si>
  <si>
    <t>18 000 тенге</t>
  </si>
  <si>
    <t>50 тенге</t>
  </si>
  <si>
    <t>5000 тенге</t>
  </si>
  <si>
    <t>3 000 тенге</t>
  </si>
  <si>
    <t>1 550 тенге</t>
  </si>
  <si>
    <t>1 000 тенге</t>
  </si>
  <si>
    <t>5 000 тенге</t>
  </si>
  <si>
    <t>3 500 тенге</t>
  </si>
  <si>
    <t>1,5% от суммы (min 200 тенге)</t>
  </si>
  <si>
    <t>1,5% от суммы (min 350 тенге)</t>
  </si>
  <si>
    <t>- в тенге</t>
  </si>
  <si>
    <t>15% годовых</t>
  </si>
  <si>
    <t>- в долларах США/Евро</t>
  </si>
  <si>
    <t>20% годовых</t>
  </si>
  <si>
    <t>300 тенге</t>
  </si>
  <si>
    <t>0,3% от суммы</t>
  </si>
  <si>
    <t>1500 тенге</t>
  </si>
  <si>
    <t>-</t>
  </si>
  <si>
    <t>- дополнительная</t>
  </si>
  <si>
    <t>- дополнительная, за каждый месяц, предшествующий двум последним календарным месяцам</t>
  </si>
  <si>
    <t>- без занесения в международный стоп-лист</t>
  </si>
  <si>
    <t>- с занесением в международный стоп-лист</t>
  </si>
  <si>
    <t>- сеть ПЦ АО "Народный Банк"</t>
  </si>
  <si>
    <t>500 тенге</t>
  </si>
  <si>
    <t>1% от суммы</t>
  </si>
  <si>
    <t>Комиссия за обслуживание займа</t>
  </si>
  <si>
    <t>- на страховой депозит</t>
  </si>
  <si>
    <t>465 тенге</t>
  </si>
  <si>
    <t>250 тенге</t>
  </si>
  <si>
    <t>100 тенге</t>
  </si>
  <si>
    <t xml:space="preserve">0,8% от суммы </t>
  </si>
  <si>
    <t>Примечание:</t>
  </si>
  <si>
    <t>1 500 тенге</t>
  </si>
  <si>
    <t>1000 тенге</t>
  </si>
  <si>
    <t xml:space="preserve">200 тенге </t>
  </si>
  <si>
    <t>- ежемесячная</t>
  </si>
  <si>
    <t>- наличными</t>
  </si>
  <si>
    <t>10 000 тенге</t>
  </si>
  <si>
    <t>- первый год обслуживания;</t>
  </si>
  <si>
    <t>- перечислением при зарплатном проекте (уплачивается предприятием/организацией)</t>
  </si>
  <si>
    <t>иностранная валюта</t>
  </si>
  <si>
    <t>не предусмотрено</t>
  </si>
  <si>
    <t>0 тенге</t>
  </si>
  <si>
    <t>Visa Classic Unembossed</t>
  </si>
  <si>
    <t>- второй и последующий годы;</t>
  </si>
  <si>
    <t>запрещено</t>
  </si>
  <si>
    <t>Замена карты по просьбе держателя карты или выпуск новой карты взамен утерянной/украденной</t>
  </si>
  <si>
    <t xml:space="preserve">Замена карты по инициативе Банка </t>
  </si>
  <si>
    <t>Получение наличных денег в кассе через POS-терминал:</t>
  </si>
  <si>
    <t>Дополнительная комиссия за получение наличных денег за счет кредитного лимита через POS-терминал или банкомат:</t>
  </si>
  <si>
    <t>Оплата товаров и услуг на предприятиях торговли и сервиса:</t>
  </si>
  <si>
    <t>Дополнительная комиссия за оплату товаров и услуг, проведение различных платежей за счет кредитного лимита</t>
  </si>
  <si>
    <t>Запрос информации о последних 10 операциях:</t>
  </si>
  <si>
    <t>500 тенге*</t>
  </si>
  <si>
    <t>1 500 тенге*</t>
  </si>
  <si>
    <t>1 000 тенге*</t>
  </si>
  <si>
    <t>5 000 тенге*</t>
  </si>
  <si>
    <t>200 тенге*</t>
  </si>
  <si>
    <t>Запрос информации о последних 10 операциях</t>
  </si>
  <si>
    <t>ежемесячная:</t>
  </si>
  <si>
    <t>дополнительная:</t>
  </si>
  <si>
    <t>дополнительная, за каждый месяц, предшествующий двум последним календарным месяцам:</t>
  </si>
  <si>
    <t>Full</t>
  </si>
  <si>
    <t>Light</t>
  </si>
  <si>
    <t>Получение наличных денег в банкомате:</t>
  </si>
  <si>
    <t>Запрос баланса с помощью банкомата или POS-терминала:</t>
  </si>
  <si>
    <t>Перевод денег со счета:</t>
  </si>
  <si>
    <t>Вид платежной карты</t>
  </si>
  <si>
    <t>- перечислением из других банков</t>
  </si>
  <si>
    <t>- сеть других банков</t>
  </si>
  <si>
    <t xml:space="preserve"> - сеть других банков</t>
  </si>
  <si>
    <t>- перечислением  из других банков</t>
  </si>
  <si>
    <t>срочный выпуск карты</t>
  </si>
  <si>
    <t>для филиалов (до 3 рабочих дней)</t>
  </si>
  <si>
    <t>для отделений (до 6 рабочих дней)</t>
  </si>
  <si>
    <t>- в пользу  клиентов других банков в национальной валюте</t>
  </si>
  <si>
    <t>- в пользу  клиентов других банков в иностранной валюте</t>
  </si>
  <si>
    <t>Visa Infinite</t>
  </si>
  <si>
    <t>- предоставление письменной информации по счету, по запросу клиента (с учетом НДС)</t>
  </si>
  <si>
    <t>- в пользу клиентов других банков в национальной валюте</t>
  </si>
  <si>
    <t>- в пользу клиентов других банков в иностранной валюте</t>
  </si>
  <si>
    <t>- предоставление письменной информации по счету, по запросу клиента  (с учетом НДС)</t>
  </si>
  <si>
    <t>Оплата стоимости сертификата по  договору страхования путешественников от имени страховой организации (для карт вне пакета)</t>
  </si>
  <si>
    <t xml:space="preserve"> - сеть АО "Евразийский банк"</t>
  </si>
  <si>
    <t>Евразия Классический</t>
  </si>
  <si>
    <t>Евразия Лояльный</t>
  </si>
  <si>
    <t>Евразия Коммерческий</t>
  </si>
  <si>
    <t>3800 тенге</t>
  </si>
  <si>
    <t>29% годовых</t>
  </si>
  <si>
    <t>27% годовых</t>
  </si>
  <si>
    <t xml:space="preserve">До 50 календарных дней </t>
  </si>
  <si>
    <t>- на остаток денег по счету карты</t>
  </si>
  <si>
    <t xml:space="preserve"> - Комиссия за годовое обслуживание списывается за счет средств кредитного лимита автоматически  в момент проведения первой операции с использованием PIN-кода;</t>
  </si>
  <si>
    <t xml:space="preserve"> - Льготный период - период  от даты возникновения задолженности  до даты окончания платежного периода, в течение которого вознаграждение за пользование кредитом не начисляется и не взимается, при условии погашения общей задолженности, рассчитанной  на расчетную дату, до даты окончания платежного периода. Льготный период распространяется на операции:  оплата товаров и услуг на предприятиях торговли и сервиса, проведение платежей посредством банкомата, казино;  проведение таможенных платежей.</t>
  </si>
  <si>
    <t>- в пользу  клиентов других банков через систему дистанционного обслуживания Смартбанк в национальной/иностранной валюте</t>
  </si>
  <si>
    <t>- в сети банкоматов всех БВУ на территории РК (свыше 300 000 тенге в течении календарного месяца)</t>
  </si>
  <si>
    <t>- в сети банкоматов за пределами РК</t>
  </si>
  <si>
    <t>- дополнительная (от последних 6 календарных до последних 24 календарных месяцев)</t>
  </si>
  <si>
    <t>- архивная (за каждый месяц, превышающий 24 последних календарных месяцев)</t>
  </si>
  <si>
    <t>2,5%+50 тенге</t>
  </si>
  <si>
    <t>1,5% от суммы, мин. 350 тенге</t>
  </si>
  <si>
    <t>- сеть АО "Евразийский банк"</t>
  </si>
  <si>
    <t>- в долларах США/евро</t>
  </si>
  <si>
    <t>- сеть других банков за пределами РК</t>
  </si>
  <si>
    <t>- сеть АО "Евразийский банк", тенге</t>
  </si>
  <si>
    <t>в пользу клиентов АО "Евразийский банк":</t>
  </si>
  <si>
    <t>в пользу клиентов АО "Евразийский банк" по длительным поручениям:</t>
  </si>
  <si>
    <t>в пользу клиентов других банков в национальной валюте:</t>
  </si>
  <si>
    <t>в пользу клиентов других банков в иностранной валюте:</t>
  </si>
  <si>
    <t xml:space="preserve">3,5% от суммы, мин. 500 тенге </t>
  </si>
  <si>
    <t>'- в пользу  клиентов АО "Евразийский банк" через отделения Банка</t>
  </si>
  <si>
    <t>''- в пользу  клиентов АО "Евразийский банк" по длительным поручениям</t>
  </si>
  <si>
    <t>- в пользу  клиентов АО "Евразийский банк" через систему дистанционного обслуживания Смартбанк</t>
  </si>
  <si>
    <t>3,5% от суммы, мин. 1000 тенге</t>
  </si>
  <si>
    <t>3,5% от суммы, мин. 500 тенге</t>
  </si>
  <si>
    <t xml:space="preserve"> - Все комиссии списываются из средств кредитного лимита автоматически;</t>
  </si>
  <si>
    <t>- в пользу клиентов АО "Евразийский банк" через отделения Банка</t>
  </si>
  <si>
    <t>- в пользу клиентов АО "Евразийский банк" по длительным поручениям</t>
  </si>
  <si>
    <t>- в сети банкоматов всех БВУ на территории РК (до 300 000 тенге включительно в течении календарного месяца)</t>
  </si>
  <si>
    <t xml:space="preserve">1,5% от суммы, мин. 350 тенге </t>
  </si>
  <si>
    <t>'- в пользу клиентов АО "Евразийский банк" через отделения Банка</t>
  </si>
  <si>
    <t>''- в пользу клиентов АО "Евразийский банк" по длительным поручениям</t>
  </si>
  <si>
    <t>по основной карте:</t>
  </si>
  <si>
    <t>по дополнительной карте</t>
  </si>
  <si>
    <t>8% от суммы основного долга + начисленное вознаграждение, но не менее 2 000 тенге</t>
  </si>
  <si>
    <t>8% от суммы основного долга + начисленное вознаграждение, но не менее    2 000 тенге</t>
  </si>
  <si>
    <t>16 000 тенге</t>
  </si>
  <si>
    <t>17 600 тенге</t>
  </si>
  <si>
    <t>57 600 тенге</t>
  </si>
  <si>
    <t>12 800 тенге</t>
  </si>
  <si>
    <t>13 440 тенге</t>
  </si>
  <si>
    <t>14 400 тенге</t>
  </si>
  <si>
    <t>57 600 тенге</t>
  </si>
  <si>
    <t>Пакет "Vanilla"</t>
  </si>
  <si>
    <t>Пакет "Standard"</t>
  </si>
  <si>
    <t>Пакет "Premium"</t>
  </si>
  <si>
    <t>Пакет "Premium individual" **</t>
  </si>
  <si>
    <t>- ежемесячная оплата</t>
  </si>
  <si>
    <t>- для филиалов (до 3 рабочих дней)</t>
  </si>
  <si>
    <t>- для отделений (до 6 рабочих дней)</t>
  </si>
  <si>
    <t>2 000 тенге*</t>
  </si>
  <si>
    <t>- через отделения Банка</t>
  </si>
  <si>
    <t>1,5% от суммы</t>
  </si>
  <si>
    <t>- по основной карте (вне пакета)</t>
  </si>
  <si>
    <t>Visa Infinite – 57 600 тенге, VISA Platinum - 19 200 тенге</t>
  </si>
  <si>
    <t>Visa Infinite – 14 400 тенге, VISA Platinum – 14 400 тенге</t>
  </si>
  <si>
    <t>- по дополнительной карте (вне пакета)</t>
  </si>
  <si>
    <t>- в течение девяноста дней просрочки</t>
  </si>
  <si>
    <t>0,5% от суммы просроченного платежа, за каждый день просрочки</t>
  </si>
  <si>
    <t>- по истечении девяноста дней просрочки</t>
  </si>
  <si>
    <t>0,03% от суммы просроченного платежа за каждый день просрочки, но не более 10% от суммы выданного займа, за каждый год действия Договора</t>
  </si>
  <si>
    <t>- Комиссия за предоставление видеозаписи  по платежным картам  АО "Евразийский банк" (с учетом НДС)*</t>
  </si>
  <si>
    <t>- предоставление письменной информации по счету с использованием карты, по запросу клиента (с учетом НДС) *</t>
  </si>
  <si>
    <t>Возмещение расходов, связанных с предоставлением видеозаписи по платженым картам АО "Евразийский банк"(с учетом НДС)*</t>
  </si>
  <si>
    <t>Тарифы по продукту Кредитная карта " CashBack MotoGP Лояльный" соответствуют тарифам кредитной карты "Евразия Лояльный"</t>
  </si>
  <si>
    <t>0%, 0,1%, 0,15%, 0,20%, 025%, 0,30%, 035%, 0,40%, 0,45%, 0,50%, 0,55%, 0,60% 0,65%, 0,70%, 0,75%, 0,80%, 0,85%, 0,90%, 0,95%, 1%. от суммы</t>
  </si>
  <si>
    <t>Пакет "Gold"</t>
  </si>
  <si>
    <t>- сеть других банков за пределами РК  (до 300 000 тенге включительно в течении календарного месяца)</t>
  </si>
  <si>
    <t>- сеть других банков за пределами РК  (свыше 300 000 тенге включительно в течении календарного месяца)</t>
  </si>
  <si>
    <t>* с учетом НДС</t>
  </si>
  <si>
    <t>Перечень услуг</t>
  </si>
  <si>
    <t>Комиссия с физического лица</t>
  </si>
  <si>
    <t>через информационно-платежные терминалы, в тенге*</t>
  </si>
  <si>
    <t>через банкоматы, в тенге</t>
  </si>
  <si>
    <t>любое</t>
  </si>
  <si>
    <t>отсутствует услуга</t>
  </si>
  <si>
    <t>Пакет "Premium 2"</t>
  </si>
  <si>
    <t>* С учетом НДС</t>
  </si>
  <si>
    <t>Наименование тарифов</t>
  </si>
  <si>
    <t>Срочный выпуск карты:</t>
  </si>
  <si>
    <t>по основной карте</t>
  </si>
  <si>
    <t>Транзакционные комиссии</t>
  </si>
  <si>
    <t>1.1.</t>
  </si>
  <si>
    <t>1.1.1.</t>
  </si>
  <si>
    <t>1.1.2.</t>
  </si>
  <si>
    <t>1.1.3.</t>
  </si>
  <si>
    <t>1.1.4.</t>
  </si>
  <si>
    <t>1.3.1.</t>
  </si>
  <si>
    <t>1.2.</t>
  </si>
  <si>
    <t>1.2.1.</t>
  </si>
  <si>
    <t>1.2.2.</t>
  </si>
  <si>
    <t>1.3.</t>
  </si>
  <si>
    <t>1.3.2.</t>
  </si>
  <si>
    <t>1.5.</t>
  </si>
  <si>
    <t>1.4.</t>
  </si>
  <si>
    <t>1.6.</t>
  </si>
  <si>
    <t>1.7.</t>
  </si>
  <si>
    <t>1.7.1.</t>
  </si>
  <si>
    <t xml:space="preserve">0 тенге </t>
  </si>
  <si>
    <t>Тарифы</t>
  </si>
  <si>
    <t xml:space="preserve"> 0 тенге</t>
  </si>
  <si>
    <t>- иностранная валюта</t>
  </si>
  <si>
    <t>Visa Business - 0 тенге (первые 3 карты), начиная с 4-ой карты - 15 500 тенге)</t>
  </si>
  <si>
    <t>Visa Infinite - 0 тенге (первые 3 карты), начиная с 4-ой карты  - 25 000 тенге)</t>
  </si>
  <si>
    <t>Visa Infinite - 57 600 тенге/    VISA Platinum – 19 200 тенге /VISA Gold – 17 600 тенге</t>
  </si>
  <si>
    <t>Visa Infinite – 14 400 тенге/  VISA Platinum -  14 400 тенге/VISA Gold – 13 440 тенге</t>
  </si>
  <si>
    <t xml:space="preserve">MC Black Edition /Visa Infinite/Visa Platinum   
           Пакет: сертификат страхования  на основного держателя; консьерж-сервис для держателя основной карты.
</t>
  </si>
  <si>
    <t>№</t>
  </si>
  <si>
    <t>5000 тенге*</t>
  </si>
  <si>
    <t>1.2.3.</t>
  </si>
  <si>
    <t>3.</t>
  </si>
  <si>
    <t>3.1.</t>
  </si>
  <si>
    <t>3.1.1.</t>
  </si>
  <si>
    <t>7.2.</t>
  </si>
  <si>
    <t>7.4.</t>
  </si>
  <si>
    <t>7.5.</t>
  </si>
  <si>
    <t>8.1.</t>
  </si>
  <si>
    <t>8.2.</t>
  </si>
  <si>
    <t>8.3.</t>
  </si>
  <si>
    <t>11.9.</t>
  </si>
  <si>
    <t>11.10.</t>
  </si>
  <si>
    <t>12.4.</t>
  </si>
  <si>
    <t>13.1.1.</t>
  </si>
  <si>
    <t>Касательно работ, по направлению актуализации тарифов.</t>
  </si>
  <si>
    <t xml:space="preserve">В 2018 Финансовый Департамент был определен как подразделение ответственное за свод и актуализацию тарифов Банка, в виду того, что тарифы утверждались бизнес-подразделениями Банка, без систематизированного процесса и зачастую с нарушениями процедур, регламентированных Правилами об общих условиях проведения операций и Тарифной политикой Банка. </t>
  </si>
  <si>
    <r>
      <t>1.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>После возложения функции единого центра по тарифам банка на ФД, была проведена объемная работа по актуализации и созданию сборника тарифов Банка.</t>
    </r>
  </si>
  <si>
    <t>штук</t>
  </si>
  <si>
    <t>Краткая статистика:</t>
  </si>
  <si>
    <t>Всего</t>
  </si>
  <si>
    <t>Физ. лиц</t>
  </si>
  <si>
    <t>Юр. лиц</t>
  </si>
  <si>
    <t>Приват банкинг</t>
  </si>
  <si>
    <t>Обработано</t>
  </si>
  <si>
    <t>1 903</t>
  </si>
  <si>
    <t>Удалено</t>
  </si>
  <si>
    <t>Актуализировано</t>
  </si>
  <si>
    <t>Введено новых тарифов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</si>
  <si>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>В ходе детального анализа и мониторинга были выявлены следующие нарушения:</t>
    </r>
  </si>
  <si>
    <t>1) Отсутствие предельных тарифов по банковским гарантиям и за обслуживание ДБО (абонентская плата, замена устройств).</t>
  </si>
  <si>
    <t>2) Отсутствие тарифов на сайте по кастодиальной деятельности.</t>
  </si>
  <si>
    <t>3) После утверждения предельных тарифов на УО Банка были переутверждены все стандартные тарифы в рамках предельных. Однако в общем списке тарифов были упущены следующие тарифы:</t>
  </si>
  <si>
    <t xml:space="preserve">- Операции с аффилированными драгоценными металлами (слитками); </t>
  </si>
  <si>
    <t>- Комиссия за безакцептное исполнение документов Картотеки-2 (эквивалент в иностранной валюте);</t>
  </si>
  <si>
    <t>По результатам мониторинга составлен план по устранению нарушений и направлен на рассмотрение УО Банка.</t>
  </si>
  <si>
    <t>В дополнение необходимо обратить внимание на низкий уровень качества отработки вопросов бизнес-подразделениями Банка, Юридического подразделения и бухгалтерии. К примеру:</t>
  </si>
  <si>
    <r>
      <t>1.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 xml:space="preserve">Длительный процесс согласования </t>
    </r>
    <r>
      <rPr>
        <b/>
        <sz val="11"/>
        <rFont val="Times New Roman"/>
        <family val="1"/>
        <charset val="204"/>
      </rPr>
      <t>(макс задержка 10 рабочих дней).</t>
    </r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</si>
  <si>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>Постоянное дополнение тарифов, в результате необходимость повторного запуска согласование сборника,</t>
    </r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</si>
  <si>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1"/>
        <rFont val="Times New Roman"/>
        <family val="1"/>
        <charset val="204"/>
      </rPr>
      <t xml:space="preserve">Выставление замечаний при повторном согласования, которые отсутствовали на первом круге, в следствии чего приходилось повторно согласовывать сборник тарифов </t>
    </r>
    <r>
      <rPr>
        <b/>
        <u/>
        <sz val="11"/>
        <rFont val="Times New Roman"/>
        <family val="1"/>
        <charset val="204"/>
      </rPr>
      <t>4 раза.</t>
    </r>
    <r>
      <rPr>
        <sz val="11"/>
        <rFont val="Times New Roman"/>
        <family val="1"/>
        <charset val="204"/>
      </rPr>
      <t xml:space="preserve"> </t>
    </r>
  </si>
  <si>
    <t>- Безналичная оплата услуг казино/лотерей/покупки электронных денег</t>
  </si>
  <si>
    <t>на карту клиента Евразийского банка</t>
  </si>
  <si>
    <t>на карты клиентов других БВУ</t>
  </si>
  <si>
    <t>0,9% от суммы, мин. 200 тенге</t>
  </si>
  <si>
    <t>с карт других БВУ на карту Евразийского банка</t>
  </si>
  <si>
    <t xml:space="preserve"> - иностранная валюта</t>
  </si>
  <si>
    <t>0 тенге*</t>
  </si>
  <si>
    <t>Зачисление и переводы денег</t>
  </si>
  <si>
    <t>Предоставлении информации о проведенных операциях посредством банкоматов, в т.ч. видеозаписи (с учетом НДС)</t>
  </si>
  <si>
    <t>0% от суммы</t>
  </si>
  <si>
    <t>Предоставление информации о проведенных операциях посредством банкоматов, в т.ч. видеозаписи (с учетом НДС)</t>
  </si>
  <si>
    <t xml:space="preserve">Предоставлении информации о проведенных операциях посредством банкоматов, в т.ч. видеозаписи (с учетом НДС) </t>
  </si>
  <si>
    <t>Перевод денег с карт других банков:</t>
  </si>
  <si>
    <t>Переводы денег</t>
  </si>
  <si>
    <t xml:space="preserve"> Вид платежной карты</t>
  </si>
  <si>
    <t>0 тенге за рубежом до 300 000 тг. не более 5-х транзакций, свыше - комиссия 1,5% от суммы</t>
  </si>
  <si>
    <t>- Возмещение расходов, связанных с предоставлением видеозаписи  по платежным картам  АО "Евразийский банк"(с учетом НДС)</t>
  </si>
  <si>
    <t>Предоставление письменной информации по счету, по запросу клиента (с учетом НДС):</t>
  </si>
  <si>
    <t xml:space="preserve"> Возмещение расходов, связанных с предоставлением видеозаписи по платежным карточкам АО "Евразийский банк" (с учетом НДС)</t>
  </si>
  <si>
    <t>предоставление письменной информации по счету, по запросу клиента (с учетом НДС):</t>
  </si>
  <si>
    <t xml:space="preserve">не предоставляется </t>
  </si>
  <si>
    <t>- Выплата пенсий, пособий, удержаний и т.д., зачисленных РГКП «Государственный центр по выплате пенсий Министерства труда и социальной защиты населения РК» на текущий счет получателя.</t>
  </si>
  <si>
    <t>1,5% от суммы (мин. 200 тенге)</t>
  </si>
  <si>
    <t>1,5% от суммы (мин. 350 тенге)</t>
  </si>
  <si>
    <t>Перевыпуск в связи с заменой карточки по просьбе держателя карточки или выпуск новой карточки взамен утерянной/украденной</t>
  </si>
  <si>
    <t xml:space="preserve">Перевыпуск в связи с заменой карточки по инициативе Банка </t>
  </si>
  <si>
    <t>- дополнительная (за текущий или один из последних 6 ти календарных месяцев)</t>
  </si>
  <si>
    <t>* с учетом НДС.</t>
  </si>
  <si>
    <t>** Предоставляется по решению Управления карточного бизнеса и платежных услуг</t>
  </si>
  <si>
    <t>- через отделения Банка (с учетом НДС)</t>
  </si>
  <si>
    <t>Full (с учетом НДС)</t>
  </si>
  <si>
    <t>Light (с учетом НДС)</t>
  </si>
  <si>
    <t>- через отделения Банка(с учетом НДС)</t>
  </si>
  <si>
    <t xml:space="preserve"> - в тенге (с учетом НДС)</t>
  </si>
  <si>
    <t>- в течение девяноста дней просрочки (с учетом НДС)</t>
  </si>
  <si>
    <t>- по истечении девяноста дней просрочки (с учетом НДС)</t>
  </si>
  <si>
    <t>1 550 тенге*</t>
  </si>
  <si>
    <t>15% годовых*</t>
  </si>
  <si>
    <t>0,5% от суммы просроченного платежа, за каждый день просрочки*</t>
  </si>
  <si>
    <t>0,03% от суммы просроченного платежа за каждый день просрочки, но не более 10% от суммы от суммы выданного займа, за каждый год действия Договора*</t>
  </si>
  <si>
    <t>*с учетом НДС 
Продукт действует только для некоторых таможенных постов.</t>
  </si>
  <si>
    <t>- Расходы за предоставление видеозаписи  по платежным картам  АО "Евразийский банк" (с учетом НДС)</t>
  </si>
  <si>
    <t>- сеть АО "Евразийский банк" (с учетом НДС)</t>
  </si>
  <si>
    <t>- сеть других банков (с учетом НДС)</t>
  </si>
  <si>
    <t xml:space="preserve"> 500 тенге*</t>
  </si>
  <si>
    <t>Возмещение расходов, связанных с предоставлением видеозаписи по платежным карточкам АО "Евразийский банк" (с учетом НДС)</t>
  </si>
  <si>
    <t>- Возмещение расходов, связанных с предоставлением видеозаписи  по платежным картам  АО "Евразийский банк" (с учетом НДС)</t>
  </si>
  <si>
    <t>Матрица тарифов АО "Евразийский банк" для физических и юридических лиц</t>
  </si>
  <si>
    <t xml:space="preserve"> в тенге (с учетом НДС)</t>
  </si>
  <si>
    <t>Количество платежей в пользу поставщика услуг (+имеются комиссии с физ. лиц, см. тарифы Банка)</t>
  </si>
  <si>
    <t>Пакет "Premium 3"</t>
  </si>
  <si>
    <t>до 1 млн. тенге включительно в течении календарного месяца – 0 тенге;
свыше 1 млн. тенге в течении календарного месяца – 0,95% от суммы</t>
  </si>
  <si>
    <t>до 5 млн. тенге включительно в течении календарного месяца  – 0 тенге;
свыше 5 млн. тенге в течении календарного месяца - 0,95% от суммы</t>
  </si>
  <si>
    <t xml:space="preserve">до 2 млн. тенге включительно в течении календарного месяца  – 0 тенге;  
свыше 2 млн тенге в течении календарного месяца - 0,95% от суммы </t>
  </si>
  <si>
    <t>до 5 млн. тенге включительно в течении календарного месяца  – 0 тенге;
свыше 5 млн. тенге в течении календарного месяца - 0,95% от суммы.</t>
  </si>
  <si>
    <t>до 10 млн. тенге включительно в течении календарного месяца – 0 тенге; свыше 10 млн. тенге  в течении календарного месяца - 0,95% от суммы.</t>
  </si>
  <si>
    <t>до 2 млн. тенге включительно в течении календарного месяца  – 0 тенге;  
свыше 2 млн тенге в течении календарного месяца - 0,95% от суммы</t>
  </si>
  <si>
    <t>на карту клиента Евразийского банка и/или с карты клиента Евразийского банка</t>
  </si>
  <si>
    <t>до 5 млн. тенге включительно в течении календарного месяца – 0 тенге;
свыше 5 млн. тенге в течении календарного месяца – 0,95% от суммы</t>
  </si>
  <si>
    <t xml:space="preserve">до 10 млн. тенге включительно в течении календарного месяца  – 0 тенге;  
свыше 10 млн тенге в течении календарного месяца - 0,95% от суммы </t>
  </si>
  <si>
    <t xml:space="preserve"> 1 000 тенге (0 тенге, если сумма депозита была не менее 10 000 000 тенге в течение последовательных 30 календарных дней)1, без НДС</t>
  </si>
  <si>
    <t>2000 тенге (0 тенге, если сумма депозита была не менее 10 000 000 тенге в течении последовательных 30 календарных дней)1, без НДС</t>
  </si>
  <si>
    <t>0 тенге***</t>
  </si>
  <si>
    <t>*** Банк, обслуживающий банкомат в отдельных случаях может взимать дополнительную комиссию за выдачу наличных средств;</t>
  </si>
  <si>
    <t>Продукт Карта к депозиту,  Super Turbo Deposit Card, Standard (Стандарт), Cтандарт, VIP, Карта заемщика, Garant, Карта для детей, Salary 1,2,3, CashBack MotoGP Card, CashBack Turbo Card, Зарплатный пакет (MasterCard Standard/Visa Classic/Visa Gold/ MasterCard Gold), Stаff new (MasterCard Standard/Visa Classic/Visa Gold/ MasterCard Gold), Тариф Зарплатный (Индивидуальный 2,3) (MasterCard Standard/Visa Classic/Visa Gold/ MasterCard Gold) и Тариф Зарплатный (MasterCard Standard/Visa Classic/Visa Gold/ MasterCard Gold) переведен на продукт Salary New - Пакет «Gold».
Продукт Eurasian Diamond Card VISA Infinite, Eurasian Platinum Card (индивидуальный тариф) и Тариф Зарплатный (Индивидуальный 2) (MC Black Edition /Visa Infinite/Visa Platinum ) переведен на продукт Salary New - Пакет «Premium».
Продукт Eurasian Platinum Card, Зарплатный пакет (MC Black Edition /Visa Infinite/Visa Platinum ), Stаff new (MC Black Edition /Visa Infinite/Visa Platinum), Тариф Зарплатный (Индивидуальный 3) и Зарплатный (MC Black Edition /Visa Infinite/Visa Platinum), VISA INFINITE EURASIAN STANDART Multicurrency и Eurasian Diamond Card VISA Infinite переведен на  продукт Salary New - Пакет «Premium2».</t>
  </si>
  <si>
    <t>8.</t>
  </si>
  <si>
    <t>3.2.</t>
  </si>
  <si>
    <t>3.3.</t>
  </si>
  <si>
    <t>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 Новым клиентам данный продукт не предоставляется.</t>
  </si>
  <si>
    <t>-доступ в VIP-залы ожидания Lounge Key предоставляется при наличии платежной карты премиального сегмента, в некоторых случаях дополнительно запрашивается паспорт и посадочный талон. 
Для держателей карт Mastercard Black Edition стоимость доступа составляет $32 (за одного посетителя, за один визит);
Для держателей карт Visa Infinite 6 посещений в год бесплатно, далее стоимость доступа составляет $32 (за одного посетителя, за один визит);
Для держателей карт Visa Platinum 2 посещения в год бесплатно, далее стоимость доступа составляет $32 (за одного посетителя, за один визит)</t>
  </si>
  <si>
    <t>Комиссия за ведение текущего счета с использованием пластиковой карты, по которому отсутствуют расходные операции более 1 года</t>
  </si>
  <si>
    <t>Срочный выпуск карты</t>
  </si>
  <si>
    <t xml:space="preserve"> - для филиалов (до 3 рабочих дней)</t>
  </si>
  <si>
    <t xml:space="preserve"> - для отделений (до 6 рабочих дней)</t>
  </si>
  <si>
    <t>по основной карточке:</t>
  </si>
  <si>
    <t xml:space="preserve"> - на карту клиента Евразийского банка</t>
  </si>
  <si>
    <t xml:space="preserve"> - на карты клиентов других БВУ</t>
  </si>
  <si>
    <t xml:space="preserve"> - с карт других БВУ на карту Евразийского банка</t>
  </si>
  <si>
    <t xml:space="preserve"> - на карту клиента Евразийского банка и/или с карты клиента Евразийского банка</t>
  </si>
  <si>
    <t xml:space="preserve"> - по дополнительной карте (вне пакета) в год</t>
  </si>
  <si>
    <t xml:space="preserve"> - первый год обслуживания;</t>
  </si>
  <si>
    <t xml:space="preserve"> - второй и последующий годы;</t>
  </si>
  <si>
    <t>по основной карточке</t>
  </si>
  <si>
    <t>по дополнительной карточке</t>
  </si>
  <si>
    <t>Предоставление информации о движении по карте/счету через SMS-сообщения и PUSH-уведомления в мобильном приложении Smartbank</t>
  </si>
  <si>
    <t>Сброс счетчика PIN-кода</t>
  </si>
  <si>
    <t>Блокирование утерянной/украденной карты:</t>
  </si>
  <si>
    <t>Блокирование утерянной/украденной карточки:</t>
  </si>
  <si>
    <t xml:space="preserve">- без занесения в международный стоп-лист </t>
  </si>
  <si>
    <t xml:space="preserve">Сброс счетчика PIN-кода </t>
  </si>
  <si>
    <t>до 25 000 долларов/евро включительно в течении календарного месяца – 0%;  
свыше 25 000 долларов/евро в течении календарного месяца - 0,8% от суммы</t>
  </si>
  <si>
    <t>до 10 000 долларов/евро включительно в течении календарного месяца – 0%;  
свыше 10 000 долларов/евро в течении календарного месяца - 0,8% от суммы</t>
  </si>
  <si>
    <t>до 2 млн. тенге включительно в течении календарного месяца – 0 тенге;  
свыше 2 млн тенге в течении календарного месяца - 0,95% от суммы</t>
  </si>
  <si>
    <t>до 10 млн. тенге включительно в течении календарного месяца – 0 тенге; свыше 10 млн. тенге в течении календарного месяца - 0,95% от суммы</t>
  </si>
  <si>
    <t>до 50 000 тенге включительно в течении календарного месяца - 0 тенге;
свыше 50 000 тенге в течении календарного месяца - 0,9% от суммы, мин. 200 тенге</t>
  </si>
  <si>
    <t>до 75 000 тенге включительно в течении календарного месяца - 0 тенге;
свыше 75 000 тенге в течении календарного месяца - 0,9% от суммы, мин. 200 тенге</t>
  </si>
  <si>
    <t>до 25 000 долларов/евро включительно в течении календарного месяца – 0%;  свыше 25 000 долларов/евро в течении календарного месяца - 0,8% от суммы</t>
  </si>
  <si>
    <t xml:space="preserve">Смена ПИН-кода </t>
  </si>
  <si>
    <t>Безналичная оплата услуг казино/лотерей/покупки электронных денег</t>
  </si>
  <si>
    <t xml:space="preserve">Смена ПИН - кода </t>
  </si>
  <si>
    <t xml:space="preserve">Смена ПИН - кода через </t>
  </si>
  <si>
    <t>Блокирование утерянной/украденной карты, сброс счетчика PIN-кода, смена PIN-кода:</t>
  </si>
  <si>
    <t>3.12.5 Блокирование утерянной/украденной карточки, сброс счетчика PIN-кода, смена PIN-кода (с учетом НДС):</t>
  </si>
  <si>
    <t xml:space="preserve">0,8% от суммы, мин. 50 тенге </t>
  </si>
  <si>
    <t>0,8% от суммы , мин. 50 тенге</t>
  </si>
  <si>
    <t xml:space="preserve">MasterCard Gold PayPass/MasterСard World PayPass/Visa Gold    </t>
  </si>
  <si>
    <t xml:space="preserve">MasterCard Gold PayPass/MasterСard World PayPass/Visa Gold  </t>
  </si>
  <si>
    <t xml:space="preserve">MasterCard Gold PayPass/MasterСard World PayPass/Visa Gold </t>
  </si>
  <si>
    <t xml:space="preserve">MasterCard Standard/ MasterCard Gold/Mastercard World PayPass******* </t>
  </si>
  <si>
    <t>MasterCard Standard Unembossed/Visa Classic Unembossed/Visa Electron/MasterCard Gold PayPass/MasterCard World PayPass/Visa Gold</t>
  </si>
  <si>
    <t>MasterCard Standard /MasterCard Gold PayPass/MasterCard World PayPass/Visa Gold</t>
  </si>
  <si>
    <t xml:space="preserve">3,5% от суммы +500 тенге </t>
  </si>
  <si>
    <t>1% от суммы +500 тенге</t>
  </si>
  <si>
    <t xml:space="preserve">3,5% от суммы +1000 тенге </t>
  </si>
  <si>
    <t>3,5% от суммы +1000 тенге</t>
  </si>
  <si>
    <t>1,5% от суммы +500 тенге</t>
  </si>
  <si>
    <t>1,5% от суммы + 500 тенге</t>
  </si>
  <si>
    <t>Visa Classic /MasterCard Standard/ Visa Gold /MasterCard Gold/MasterCard Gold PayPass/ MasterCard World PayPass 
Комплект: одна дополнительная карта Gold/World - 0 тенге</t>
  </si>
  <si>
    <t>Visa/MC Infinite/Platinum
Комплект : сертификаты страхования  на основного держателя. 1 дополнительная карта Gold/World - 0 тенге</t>
  </si>
  <si>
    <t>Visa /MasterCard Gold/MasterCard Gold PayPass/ MasterCard World PayPass  
Комплект: 1 дополнительная карта Gold/World - 0 тенге</t>
  </si>
  <si>
    <t>Visa/MC Infinite/Platinum
Комплект: сертификаты страхования  на основного держателя.  1 дополнительная карта Gold/World - 0 тенге</t>
  </si>
  <si>
    <t xml:space="preserve"> 250 тенге</t>
  </si>
  <si>
    <t>Visa Business/ Visa Gold/MasterCard Gold PayPass/Mastercard World PayPass</t>
  </si>
  <si>
    <t>18 000 тенге*</t>
  </si>
  <si>
    <t>250 тенге*</t>
  </si>
  <si>
    <t xml:space="preserve"> в долларах США/Евро</t>
  </si>
  <si>
    <t xml:space="preserve">MC Gold PayPass/MC World PayPass//Visa Gold                         
</t>
  </si>
  <si>
    <t>MC Black Edition /Visa Infinite/Visa Platinum**           
Пакет: Бесплатно одна дополнительная карта Gold/World; сертификат страхования  на основного держателя; консьерж-сервис для держателя основной карты.</t>
  </si>
  <si>
    <t>MC Black Edition /Visa Infinite**           
Пакет: Бесплатно одна дополнительная карта Gold/World; сертификат страхования  на основного держателя; консьерж-сервис для держателя основной карты.</t>
  </si>
  <si>
    <t>Корпоративные карты Visa Business/Visa Gold/Visa Infinite/MasterCard Gold PayPass/Mastercard World PayPass</t>
  </si>
  <si>
    <t>Visa Gold/Visa Business/MasterCard Gold PayPass/Mastercard World PayPass:
до 1 млн. тенге включительно в течении календарного месяца – 0 тенге;
свыше 1 млн. тенге в течении календарного месяца – 0,95% от суммы;
Visa Infinite:
до 2 млн. тенге включительно в течении календарного месяца  – 0 тенге;  
свыше 2 млн тенге в течении календарного месяца - 0,95% от суммы.</t>
  </si>
  <si>
    <t>Visa Gold/Visa Business/MasterCard Gold PayPass/Mastercard World PayPass:
до 5 млн. тенге включительно в течении календарного месяца  – 0 тенге;
свыше 5 млн. тенге в течении календарного месяца - 0,95% от суммы;
Visa Infinite:
до 10 млн. тенге включительно в течении календарного месяца – 0 тенге;
свыше 10 млн. тенге  в течении календарного месяца - 0,95% от суммы.</t>
  </si>
  <si>
    <t>Visa Gold/Visa Business/MasterCard Gold PayPass/Mastercard World PayPass: до 10000 долларов/евро включительно в течении календарного месяца – 0%;  
свыше 10000 долларов/евро в течении календарного месяца - 0,8% от суммы.
Visa Infinite: до 25000 долларов/евро включительно в течении календарного месяца – 0%;  
свыше 25000 долларов/евро в течении календарного месяца - 0,8% от суммы</t>
  </si>
  <si>
    <t>1% от суммы + 500 тенге</t>
  </si>
  <si>
    <t>1,5% + 500 тенге</t>
  </si>
  <si>
    <t>Пакет "Premium 4"</t>
  </si>
  <si>
    <t xml:space="preserve">Visa Platinum**
Пакет: Бесплатно одна дополнительная карта Gold/World </t>
  </si>
  <si>
    <t>до 10 млн. тенге включительно в течении календарного месяца – 0 тенге; свыше 10 млн. тенге  в течении календарного месяца - 0,95%  от суммы</t>
  </si>
  <si>
    <t>Пакет "Premium Individual 5"****</t>
  </si>
  <si>
    <t>MC Gold PayPass/MC World PayPass/Visa Gold</t>
  </si>
  <si>
    <t>MC Black Edition /Visa Infinite/Visa Platinum** Пакет: Бесплатно одна дополнительная карта Gold/World; сертификат страхования  на основного держателя; консьерж-сервис для держателя основной карты.</t>
  </si>
  <si>
    <t>- ежемесячная оплата (при выпуске через отделение банка)</t>
  </si>
  <si>
    <t>- ежемесячная оплата (при дистанционном выпуске карты)</t>
  </si>
  <si>
    <t>**доступ в VIP-залы ожидания Lounge Key предоставляется при наличии платежной карты премиального сегмента, в некоторых случаях дополнительно запрашивается паспорт и посадочный талон. 
Для держателей карт Mastercard Black Edition стоимость доступа составляет $32 (за одного посетителя, за один визит) (или 0 тенге за два посещения в месяц на основного держателя при наличии в Банке депозита на сумму 10 000 000 тенге и более);
Для держателей карт Visa Infinite 6 посещений в год бесплатно, далее стоимость доступа составляет $32 (за одного посетителя, за один визит) (или 0 тенге за два посещения в месяц на основного держателя при наличии в Банке депозита на сумму 10 000 000 тенге и более);
Для держателей карт Visa Platinum 2 посещения в год бесплатно, далее стоимость доступа составляет $32 (за одного посетителя, за один визит) (или 0 тенге за два посещения в месяц на основного держателя при наличии в Банке депозита на сумму 10 000 000 тенге и более);</t>
  </si>
  <si>
    <t>****Данный тариф применяется индивидуально по согласованию Карточного Бизнеса и Финансового Департамента.</t>
  </si>
  <si>
    <t>первый месяц 0 тенге, 2-ой и последующие - 150 тенге в месяц</t>
  </si>
  <si>
    <t>первый месяц бесплатно, 2-ой и последующие - 150 тенге в месяц</t>
  </si>
  <si>
    <t>первый месяц 0 тенге, 2-ой и последующие - 150 тенге в месяц*</t>
  </si>
  <si>
    <t>первый месяц - 0 тенге, 2-ой и последующие - 150 тенге в месяц</t>
  </si>
  <si>
    <t>1 Для одного открытого депозита предусмотрен только 1 пакет карт на льготных условиях. Изменение комиссии за ежемесячное обслуживание
осуществляется в течение 10 рабочих дней с момента обращения клиента в отделение банка с заявлением на изменение условий обслуживания. Если требования о сумме депозита и сроке хранения ее клиентом не были соблюдены, то льготное условие по ежемесячному обслуживанию карты прекращает свое действие.</t>
  </si>
  <si>
    <t>MC Black Edition /Visa Infinite**           
Пакет: Бесплатно одна дополнительная карта Gold/World; сертификат страхования  на основного держателя; консьерж-сервис для держателя основной карты</t>
  </si>
  <si>
    <t>4 000 тенге (0 тенге, если сумма депозита была не менее
 10 000 000 тенге в течение последовательных 30 календарных дней)1, без НДС</t>
  </si>
  <si>
    <t>1 500 тенге (0 тенге, если сумма депозита была не менее 
10 000 000 тенге в течение последовательных 30 календарных дней)1, без НДС</t>
  </si>
  <si>
    <t>БИЗНЕС ВЛАДЕЛЬЦЫ ТАРИФОВ</t>
  </si>
  <si>
    <t>по тарифам ИПТ - Управление развития технологий и электронного бизнеса\Карточный и платёжный бизнес\Блок Цифровой банк</t>
  </si>
  <si>
    <t>Управление развития карточного бизнеса и аналитики\Карточный и платёжный бизнес\Блок Цифровой банк</t>
  </si>
  <si>
    <t>3,5%  +1000 тенге от суммы</t>
  </si>
  <si>
    <t xml:space="preserve">Примечание </t>
  </si>
  <si>
    <t>1% от суммы, мин. 300 тенге</t>
  </si>
  <si>
    <t>MasterCard World</t>
  </si>
  <si>
    <t>в 1 (первый) год</t>
  </si>
  <si>
    <t xml:space="preserve"> со 2 (второго) года при совокупном безналичном обороте покупок в торгово-сервисных предприятиях по карте от 50 000 тенге и более, в месяц</t>
  </si>
  <si>
    <t>со 2 (второго) года при совокупном безналичном обороте  покупок в торгово-сервисных предприятиях по карте менее 50 000 тенге, в месяц</t>
  </si>
  <si>
    <t xml:space="preserve"> 3 500 тенге</t>
  </si>
  <si>
    <t xml:space="preserve"> 1000 тенге</t>
  </si>
  <si>
    <t xml:space="preserve"> - зачисление денег на текущий счет с использованием карты (наличным/безналичным способом)</t>
  </si>
  <si>
    <t xml:space="preserve"> -в сети банкоматов АО "Евразийский банк"</t>
  </si>
  <si>
    <t>- в сети банкоматов других банков на территории РК</t>
  </si>
  <si>
    <t>до 300 000 тенге включительно в течение календарного месяца - 0 тенге, свыше 300 000 тенге в течение календарного месяца - 1% от суммы</t>
  </si>
  <si>
    <t xml:space="preserve">- в сети банкоматов других банков за пределами РК </t>
  </si>
  <si>
    <t>- в кассах АО "Евразийский банк" с использованием POS-терминала</t>
  </si>
  <si>
    <t>до 5 млн. тенгее включительно в течении календарного месяца – 0 тенге;
свыше 5 млн. Тенгее в течении календарного месяца - 0,95% от суммы</t>
  </si>
  <si>
    <t>- в кассах других банков</t>
  </si>
  <si>
    <t>- на карту Евразийского банка</t>
  </si>
  <si>
    <t>- на карты других банков</t>
  </si>
  <si>
    <t>до 50 000 тенге включительно в течении календарного месяца - 
0 тенге;
свыше 50 000 тенге в течении календарного месяца - 0,9% от 
суммы, мин. 200 тенге</t>
  </si>
  <si>
    <t xml:space="preserve">-перевод денег с карты на карту посредством дистанционных каналов других банков
</t>
  </si>
  <si>
    <t>1,5 % от суммы + 500 тенге</t>
  </si>
  <si>
    <t xml:space="preserve"> 100 тенге</t>
  </si>
  <si>
    <t>- дополнительная, за каждый месяц, предшествующий двум
последним календарным месяцам</t>
  </si>
  <si>
    <t xml:space="preserve"> 2000 тенге</t>
  </si>
  <si>
    <t>1й месяц - 0 , далее  150 тенге</t>
  </si>
  <si>
    <t>- смена ПИН-кода</t>
  </si>
  <si>
    <t>- сброс счетчика PIN-кода</t>
  </si>
  <si>
    <t>Неустойка в случае возникновения суммы неразрешенного овердрафта</t>
  </si>
  <si>
    <t>0,5% от суммы просроченного платежа ежедневно в течение 90 дней просрочки
0,03% от суммы просроченного платежа ежедневно по истечение 90 дней просрочки, не более 10% от суммы овердрафта, за каждый
год действия Договора</t>
  </si>
  <si>
    <t>3.2.1.</t>
  </si>
  <si>
    <t>3.2.2.</t>
  </si>
  <si>
    <t>3.2.3.</t>
  </si>
  <si>
    <t xml:space="preserve"> - Возмещение расходов, связанных с предоставлением видеозаписи
по платежным картам АО "Евразийский банк"(с учетом НДС)</t>
  </si>
  <si>
    <t>Примечания:</t>
  </si>
  <si>
    <t>По металлической Visa Infinite – 135 000 тенге
По дополнительным карточкам – 2 000 тенге</t>
  </si>
  <si>
    <t>до 500 000 тенге/эквивалент в валюте включительно в течении календарного месяца - 0 тенге;
свыше 500 000 тенге/эквивалент в валюте в течении календарного месяца - 1% от суммы, мин. 300 тенге</t>
  </si>
  <si>
    <t xml:space="preserve">1,5 % + 500 тенге, от суммы </t>
  </si>
  <si>
    <t xml:space="preserve"> - до 5 млн. тенге/эквивалент в валюте включительно в течении календарного месяца – 0 тенге;  
- свыше 5 млн тенге/эквивалент в валюте в течении календарного месяца - 1% от суммы</t>
  </si>
  <si>
    <t xml:space="preserve"> - до 2 млн. тенге/эквивалент в валюте включительно в течении календарного месяца – 0 тенге;
 - свыше 2 млн. тенге/эквивалент в валюте включительно в течении календарного месяца – 1% от суммы</t>
  </si>
  <si>
    <t xml:space="preserve"> - до 10 млн. тенге включительно в течении календарного месяца – 0 тенге; 
 - свыше 10 млн. тенге  в течении календарного месяца – 1% от суммы  мин. 300 тг.</t>
  </si>
  <si>
    <t>до 10 млн. тенге/эквивалент в другой валюте включительно в течении календарного месяца – 0%;  
до 10 млн. тенге/эквивалент в другой валюте в течении календарного месяца – 1,3%  от суммы мин. 300 тг.</t>
  </si>
  <si>
    <t xml:space="preserve"> со 2 (второго) года при совокупном безналичном обороте покупок в торгово-сервисных предприятиях по карте от 50 000 тенге и более/эквивалент в валюте, в месяц</t>
  </si>
  <si>
    <t>со 2 (второго) года при совокупном безналичном обороте  покупок в торгово-сервисных предприятиях по карте менее 50 000 тенге/эквивалент в валюте, в месяц</t>
  </si>
  <si>
    <t>- в кассах АО "Евразийский банк" с использованием POS-терминала в национальной валюте</t>
  </si>
  <si>
    <t>до 5 млн. тенге включительно в течении календарного месяца – 
0 тенге;
свыше 5 млн. тенге в течении календарного месяца - 0,95% от 
суммы</t>
  </si>
  <si>
    <t>- в кассах АО "Евразийский банк" с использованием POS-терминала в иностранной валюте</t>
  </si>
  <si>
    <t>до 10 000 долларов/евро включительно в течении календарного 
месяца – 0%; 
свыше 10 000 долларов/евро в течении календарного месяца - 
0,8% от суммы</t>
  </si>
  <si>
    <t xml:space="preserve"> - Возмещение расходов, связанных с предоставлением видеозаписи
по платежным картам АО "Евразийский банк"*</t>
  </si>
  <si>
    <t>Собственные средства</t>
  </si>
  <si>
    <t>4% от суммы + 500 тенге</t>
  </si>
  <si>
    <t>Кредитный лимит с опцией рассрочки и револьверного кредита - SmartCard</t>
  </si>
  <si>
    <t xml:space="preserve"> </t>
  </si>
  <si>
    <t xml:space="preserve">ОПЕРАЦИИ ЧЕРЕЗ  ИНФОРМАЦИОННО - ПЛАТЕЖНЫЙ ТЕРМИНАЛ </t>
  </si>
  <si>
    <t>Перечисление сдачи в счет оплаты за сотовую связь либо на банковский счет (между счетами одного клиента) или на платежную карту АО "Евразийский банк" при проведении операции через информационно-платежный терминал</t>
  </si>
  <si>
    <t>Пополнение банковского счета или платежной карты АО "Евразийский Банк"</t>
  </si>
  <si>
    <t>Прием платежей в пользу АО "Казахтелеком"</t>
  </si>
  <si>
    <t>Мобильная связь</t>
  </si>
  <si>
    <t>Коммунальные услуги</t>
  </si>
  <si>
    <t>Медицинские услуги</t>
  </si>
  <si>
    <t>Услуги образования -  учреждения образования</t>
  </si>
  <si>
    <t>Услуги образования - дошкольные учреждения</t>
  </si>
  <si>
    <t>Услуги страхования</t>
  </si>
  <si>
    <t>Прочие платежи</t>
  </si>
  <si>
    <t>Пополнение банковского счета АО "Евразийский Банк"</t>
  </si>
  <si>
    <t>Прием платежей через информационно-платежный терминал</t>
  </si>
  <si>
    <t>3.14.3.2. Получение наличных денег в кассе через POS-терминал:</t>
  </si>
  <si>
    <t xml:space="preserve">Visa Infinite (Металлическая) 
Пакет: 
1. Бесплатно две дополнительные карты:
 - MC Black Edition
 - Visa Platinum
2. Сертификат страхования  на основного держателя; 
3. Консьерж-сервис для держателя основной карты.
</t>
  </si>
  <si>
    <t xml:space="preserve">Основная  карта Visa Infinite (Металлическая):
- 0 тенге, при соблюдении следующего условия: совокупный среднедневной остаток на депозитах/текущих счетах  клиента был не менее 300 000 000 (триста миллионов) тенге/эквивалент в валюте за фактическое кол-во дней в месяц, в котором была открыта карта/за 1 (один) календарный месяц во 2-ой и последующие месяцы [1].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
</t>
  </si>
  <si>
    <t xml:space="preserve">Дополнительная карта Visa Infinite (Металлическая):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</t>
  </si>
  <si>
    <t xml:space="preserve">Gold/World (пластиковая карта) - 2 000 тенге 
MC Black Edition/Visa Infinite/Visa Platinum (пластиковая карта) - 24 000 тенге
</t>
  </si>
  <si>
    <t xml:space="preserve"> - до 20 млн. тенге/эквивалент в валюте включительно в течении календарного месяца – 0 тенге
 - свыше 20 млн. тенге/эквивалент в валюте включительно в течении календарного месяца – 1,5% от суммы
</t>
  </si>
  <si>
    <t xml:space="preserve">Основная  карта Visa Infinite (Металлическая):
 - 30 000 тенге
 - 0 тенге, при соблюдении следующего условия: совокупный остаток на депозитах/текущих счетах клиента составляет не менее 300 000 000 (триста миллионов) тенге/эквивалент в валюте на дату открытия карты*
Дополнительна карта Visa Infinite (Металлическая):
 -  30 000 тенге
</t>
  </si>
  <si>
    <t>**Банк, обслуживающий банкомат в отдельных случаях может взимать дополнительную комиссию за выдачу наличных средств;</t>
  </si>
  <si>
    <t xml:space="preserve">* Льготный тариф распространяется на 1 Пакет «Приват-Банкинг». </t>
  </si>
  <si>
    <t>1.</t>
  </si>
  <si>
    <t>1.2.4.</t>
  </si>
  <si>
    <t>Примечание к р.7.:</t>
  </si>
  <si>
    <t>8.4.</t>
  </si>
  <si>
    <t>8.5.</t>
  </si>
  <si>
    <t>8.6.</t>
  </si>
  <si>
    <t>8.7.</t>
  </si>
  <si>
    <t>12.1.1.</t>
  </si>
  <si>
    <t>13.1.2.</t>
  </si>
  <si>
    <t>13.1.3.</t>
  </si>
  <si>
    <t>Выписки и прочие комиссии за услуги</t>
  </si>
  <si>
    <t>1.7.2.</t>
  </si>
  <si>
    <t>Ставки вознаграждения Банка по предоставленным займам</t>
  </si>
  <si>
    <t>6. Кредитная карта "Евразия"</t>
  </si>
  <si>
    <t xml:space="preserve">6.1. Выпуск и обслуживание cчета   </t>
  </si>
  <si>
    <t>6.1.1. Выпуск карты и обслуживание cчета с использованием  карты:</t>
  </si>
  <si>
    <t>6.1.2. Замена карты по просьбе держателя карты или выпуск новой карты взамен утерянной/украденной (с учетом НДС)*</t>
  </si>
  <si>
    <t xml:space="preserve">6.1.3. Замена карты по инициативе Банка </t>
  </si>
  <si>
    <t>6.2. Зачисление и переводы денег</t>
  </si>
  <si>
    <t>6.2.1. Зачисление денег на счет  карты:</t>
  </si>
  <si>
    <t>6.2.2. Перевод денег с карты на карту посредством дистанционных каналов Банка:</t>
  </si>
  <si>
    <t>6.2.3. Перевод денег со счета:</t>
  </si>
  <si>
    <t>6.3.  Транзакционные комиссии</t>
  </si>
  <si>
    <t>6.3.1. Получение наличных денег в банкомате:</t>
  </si>
  <si>
    <t>6.3.2. Получение наличных денег в кассе через POS-терминал:</t>
  </si>
  <si>
    <t>6.3.3. Дополнительная комиссия за получение наличных денег за счет кредитного лимита через POS-терминал или банкомат:</t>
  </si>
  <si>
    <t>6.3.4. Оплата товаров и услуг на предприятиях торговли и сервиса:</t>
  </si>
  <si>
    <t>6.3.5.   Безналичная оплата услуг казино/лотерей/покупки электронных денег</t>
  </si>
  <si>
    <t>6.3.6. Дополнительная комиссия за оплату товаров и услуг, проведение различных платежей за счет кредитного лимита</t>
  </si>
  <si>
    <t>6.4 Выписки</t>
  </si>
  <si>
    <t>6.4.1. Запрос баланса с помощью банкомата или POS-терминала:</t>
  </si>
  <si>
    <t>6.4.2. Запрос информации о последних 10 операциях:</t>
  </si>
  <si>
    <t>6.4.3. Выписка по счету с использованием карты:</t>
  </si>
  <si>
    <t>6.5. Блокирование утерянной/украденной карты, сброс счетчика PIN-кода, смена PIN-кода:</t>
  </si>
  <si>
    <t>6.6. Ставки вознаграждения Банка по предоставленному кредиту</t>
  </si>
  <si>
    <t>6.6.1. В пределах установленного кредитного лимита:</t>
  </si>
  <si>
    <t>6.6.2. В случае превышения суммы установленного кредитного лимита:</t>
  </si>
  <si>
    <t>6.7. Минимальный платеж</t>
  </si>
  <si>
    <t>6.8. В случае просрочки погашения банковского займа неустойку (штраф, пеня) составит:</t>
  </si>
  <si>
    <t xml:space="preserve">6.9. Льготный период </t>
  </si>
  <si>
    <t>6.10. Ставки вознаграждения на остаток собственных средств на счете карты</t>
  </si>
  <si>
    <t>6.11. Предоставление информации о движении по карте/счету через SMS-сообщения и PUSH-уведомления в мобильном приложении Smartbank</t>
  </si>
  <si>
    <t xml:space="preserve">6.12. Предоставлении информации о проведенных операциях посредством банкоматов, в т.ч. видеозаписи (с учетом НДС) </t>
  </si>
  <si>
    <t>Примечание к р. 6.:</t>
  </si>
  <si>
    <t>6.3.7. Заключение договоров страхования путешественников от имени страховой  организации (с учетом НДС):</t>
  </si>
  <si>
    <t xml:space="preserve">7. Пакет «Приват-Банкинг» </t>
  </si>
  <si>
    <t>7.1. Выпуск карточки и обслуживание банковского счета с использованием платежной карты (без НДС):</t>
  </si>
  <si>
    <t xml:space="preserve">7.1.1. Комиссия за выпуск </t>
  </si>
  <si>
    <t xml:space="preserve">7.1.2. Ежемесячная оплата </t>
  </si>
  <si>
    <t xml:space="preserve">7.1.3. Ежемесячная оплата по дополнительной карте (вне пакета) в год </t>
  </si>
  <si>
    <t xml:space="preserve">7.1.4. Замена карточки по просьбе держателя карточки или выпуск новой карточки взамен утерянной/украденной </t>
  </si>
  <si>
    <t xml:space="preserve">7.1.5. Замена карточки по инициативе Банка </t>
  </si>
  <si>
    <t xml:space="preserve">7.1.6. Комиссия за ведение текущего счета с использованием пластиковой карты, по которому отсутствуют расходные операции более 1 года </t>
  </si>
  <si>
    <t>7.2. Зачисление  и переводы денег (без НДС):</t>
  </si>
  <si>
    <t>7.2.1. Зачисление денег на счет:</t>
  </si>
  <si>
    <t xml:space="preserve">7.2.1.1. наличными </t>
  </si>
  <si>
    <t xml:space="preserve">7.2.1.2. перечислением  из других банков </t>
  </si>
  <si>
    <t xml:space="preserve">7.2.1.3. перечислением при зарплатном проекте (уплачивается предприятием/организацией) </t>
  </si>
  <si>
    <t>7.2.2. Перевод денег с карты на карту посредством дистанционных каналов Банка:</t>
  </si>
  <si>
    <t xml:space="preserve">7.2.2.1. на карту клиента Евразийского банка </t>
  </si>
  <si>
    <t>7.2.2.2. на карты клиентов других БВУ</t>
  </si>
  <si>
    <t>7.2.2.3. с карт других БВУ на карту Евразийского банка</t>
  </si>
  <si>
    <t>7.2.3. Перевод денег со счета через отделения Банка:</t>
  </si>
  <si>
    <t>7.2.3.1. в пользу клиентов АО "Евразийский банк"</t>
  </si>
  <si>
    <t>7.2.3.2. в пользу клиентов других банков в национальной валюте</t>
  </si>
  <si>
    <t>7.2.3.3. в пользу клиентов других банков в иностранной валюте:</t>
  </si>
  <si>
    <t>7.2.4. Перевод денег с карты на карту посредством дистанционных каналов других банков</t>
  </si>
  <si>
    <t>7.3. Транзакционные комиссии (без НДС):</t>
  </si>
  <si>
    <t>7.3.1. Получение наличных денег в банкомате:</t>
  </si>
  <si>
    <t>7.3.1.1. сеть АО "Евразийский банк"</t>
  </si>
  <si>
    <t xml:space="preserve">7.3.1.2. в сети банкоматов всех БВУ на территории РК </t>
  </si>
  <si>
    <t>7.3.1.3. сеть других банков за пределами РК**</t>
  </si>
  <si>
    <t>7.3.2. Получение наличных денег в кассе через POS-терминал:</t>
  </si>
  <si>
    <t>7.3.2.1. сеть АО "Евразийский банк", тенге</t>
  </si>
  <si>
    <t>7.3.2.2. сеть АО "Евразийский банк" в иностранной валюте</t>
  </si>
  <si>
    <t>7.3.2.3. сеть других банков</t>
  </si>
  <si>
    <t>7.3.3. Безналичная оплата:</t>
  </si>
  <si>
    <t>7.3.3.1. Оплата товаров и услуг на предприятиях торговли и сервиса:</t>
  </si>
  <si>
    <t>7.3.3.2. Безналичная оплата услуг казино/лотерей/покупки электронных денег</t>
  </si>
  <si>
    <t>7.4. Перевод оплаты стоимости сертификата по договору страхования путешественников от имени страховой организации (без НДС):</t>
  </si>
  <si>
    <t>7.4.1. по основной карте (вне пакета)</t>
  </si>
  <si>
    <t>7.4.1.1. Full</t>
  </si>
  <si>
    <t>7.4.1.2. Light</t>
  </si>
  <si>
    <t>7.4.2. по дополнительной карте (вне пакета)</t>
  </si>
  <si>
    <t>7.4.2.1. Full</t>
  </si>
  <si>
    <t>7.4.2.2. Light</t>
  </si>
  <si>
    <t>7.5. Выписки</t>
  </si>
  <si>
    <t>7.5.1. Запрос баланса с помощью банкомата или POS-терминала (без НДС):</t>
  </si>
  <si>
    <t xml:space="preserve">7.5.1.1. сеть АО "Евразийский банк" </t>
  </si>
  <si>
    <t xml:space="preserve">7.5.1.2. сеть других банков </t>
  </si>
  <si>
    <t xml:space="preserve">7.5.1.3. запрос информации о последних 10 операциях  </t>
  </si>
  <si>
    <t>7.5.2. Выписка по счету через отделения Банка: (без НДС)</t>
  </si>
  <si>
    <t>7.5.2.1. ежемесячная</t>
  </si>
  <si>
    <t>7.5.2.2. дополнительная</t>
  </si>
  <si>
    <t>7.5.2.3. дополнительная, за каждый месяц, предшествующий двум последним календарным месяцам</t>
  </si>
  <si>
    <t>7.5.3. Предоставление письменной информации по счету, по запросу клиента (с учетом НДС):</t>
  </si>
  <si>
    <t>7.5.3.1. через отделения Банка</t>
  </si>
  <si>
    <t>7.6. Блокирование утерянной/украденной карточки, сброс счетчика PIN-кода (без НДС):</t>
  </si>
  <si>
    <t>7.6.1. Блокирование утерянной/украденной карточки без занесения в международный стоп-лист</t>
  </si>
  <si>
    <t>7.6.2. Блокирование утерянной/украденной карточки с занесением в международный стоп-лист</t>
  </si>
  <si>
    <t>7.6.3. сброс счетчика PIN-кода</t>
  </si>
  <si>
    <t>7.6.4. смена ПИН-кода через банкомат</t>
  </si>
  <si>
    <t>7.7.  SMS-сообщения и PUSH-уведомления в мобильном приложении Smartbank (без НДС)</t>
  </si>
  <si>
    <t>7.7.1. Предоставление информации о движении по карте/счету через SMS-сообщения и PUSH-уведомления в мобильном приложении Smartbank</t>
  </si>
  <si>
    <t>7.8. Возмещение расходов по предоставлению информации о проведенных операциях посредством банкоматов, в т.ч. Видеозаписи (с учетом НДС)</t>
  </si>
  <si>
    <t>7.8.1. Расходы за предоставление видеозаписи  по платежным картам  АО "Евразийский банк"</t>
  </si>
  <si>
    <t>8. Автокарта</t>
  </si>
  <si>
    <t>8.1.Выпуск и обслуживание cчета</t>
  </si>
  <si>
    <t>8.1.1. Выпуск карты и обслуживание cчета с использованием карты:</t>
  </si>
  <si>
    <t>8.1.2. Замена карты по инициативе держателя карты или выпуск новой карты взамен утерянной/украденной</t>
  </si>
  <si>
    <t>8.1.3. Замена карты по инициативе Банка, по истечении срока действия</t>
  </si>
  <si>
    <t>8.2. Зачисление денег</t>
  </si>
  <si>
    <t>8.3. Транзакционные комиссии при использовании собственных/кредитных средств (не более 10 000 тенге, не включая комиссию)</t>
  </si>
  <si>
    <t>8.3.1. Безналичная оплата товаров и услуг (в том числе в ДБО Смартбанк)</t>
  </si>
  <si>
    <t>8.3.2. Получение наличных денег:</t>
  </si>
  <si>
    <t>8.3.3. Перевод денег с карты на карту посредством дистанционных каналов Банка/других банков:</t>
  </si>
  <si>
    <t xml:space="preserve"> 8.3.4. Перевод денег через отделения Банка</t>
  </si>
  <si>
    <t>8.4. Выписки</t>
  </si>
  <si>
    <t>8.4.1. Запрос баланса с помощью банкомата или POS-терминала:</t>
  </si>
  <si>
    <t>8.4.2.Запрос информации о последних 10 операциях:</t>
  </si>
  <si>
    <t>8.4.3. Выписка по счету с использованием карты:</t>
  </si>
  <si>
    <t>8.4.4. Предоставление информационных писем/справок и иных документов, по запросу клиента через отделения Банка</t>
  </si>
  <si>
    <t>8.4.5. Предоставление информации о движении по карте/счету через SMS-сообщения и PUSH-уведомления в мобильном приложении Smartbank (в месяц)</t>
  </si>
  <si>
    <t>8.5. Блокирование утерянной/украденной карты, сброс счетчика PIN-кода, смена PIN-кода</t>
  </si>
  <si>
    <t>8.6. Предоставлении информации о проведенных операциях посредством банкоматов, в т.ч. Видеозаписи*</t>
  </si>
  <si>
    <t>8.7. Неустойка в случае возникновения суммы неразрешенного овердрафта</t>
  </si>
  <si>
    <t>9. Эко карта</t>
  </si>
  <si>
    <t>9.1. Выпуск и обслуживание cчета</t>
  </si>
  <si>
    <t>9.1.1. Выпуск карты и обслуживание cчета с использованием карты:</t>
  </si>
  <si>
    <t>9.1.2. Замена карты по инициативе держателя карты или выпуск новой карты взамен утерянной/украденной</t>
  </si>
  <si>
    <t>9.1.3. Замена карты по инициативе Банка, по истечении срока действия</t>
  </si>
  <si>
    <t>9.2. Зачисление денег</t>
  </si>
  <si>
    <t xml:space="preserve">9.3.Транзакционные комиссии </t>
  </si>
  <si>
    <t>9.3.2. Получение наличных денег:</t>
  </si>
  <si>
    <t>9.3.3. Перевод денег с карты на карту посредством дистанционных каналов Банка/других бнков:</t>
  </si>
  <si>
    <t>9.3.4.Перевод денег через отделения Банка</t>
  </si>
  <si>
    <t>9.4. Выписки</t>
  </si>
  <si>
    <t>9.4.1. Запрос баланса с помощью банкомата или POS-терминала:</t>
  </si>
  <si>
    <t>9.4.2. Запрос информации о последних 10 операциях:</t>
  </si>
  <si>
    <t>9.4.3. Выписка по счету с использованием карты:</t>
  </si>
  <si>
    <t>9.4.4. Предоставление информационных писем/справок и иных документов, по запросу клиента через отделения Банка</t>
  </si>
  <si>
    <t>9.4.5. Предоставление информации о движении по карте/счету через SMS-сообщения и PUSH-уведомления в мобильном приложении Smartbank (в месяц)</t>
  </si>
  <si>
    <t>9.5. Блокирование утерянной/украденной карты, сброс счетчика PIN-кода, смена PIN-кода</t>
  </si>
  <si>
    <t>9.6. Предоставлении информации о проведенных операциях посредством банкоматов, в т.ч. Видеозаписи (с учетом НДС)</t>
  </si>
  <si>
    <t>9.7. Неустойка в случае возникновения суммы неразрешенного овердрафта</t>
  </si>
  <si>
    <t>9.3.1. Безналичная оплата товаров и услуг (в том числе в ДБО Смартбанк)</t>
  </si>
  <si>
    <t>10. Пакет "Vanilla", Пакет "Standard", Пакет "Premium", Пакет "Premium individual" **</t>
  </si>
  <si>
    <t>10.1. Выпуск карточки и обслуживание банковского счета с использованием платежной карты:</t>
  </si>
  <si>
    <t>10.1.1. Cрочный выпуск карты:</t>
  </si>
  <si>
    <t>10.1.2. Замена карточки по просьбе держателя карточки или выпуск новой карточки взамен утерянной/украденной</t>
  </si>
  <si>
    <t xml:space="preserve">10.1.3. Замена карточки по инициативе Банка </t>
  </si>
  <si>
    <t>10.1.4. Комиссия за ведение текущего счета с использованием пластиковой карты, по которому отсутствуют расходные операции более 1 года</t>
  </si>
  <si>
    <t>10.2. Зачисление  и переводы денег</t>
  </si>
  <si>
    <t>10.2.1. Зачисление денег на счет:</t>
  </si>
  <si>
    <t>10.2.2. Перевод денег с карты на карту посредством дистанционных каналов Банка:</t>
  </si>
  <si>
    <t>10.2.3. Перевод денег со счета:</t>
  </si>
  <si>
    <t>10.2.4. Перевод денег с карты на карту посредством дистанционных каналов других банков:</t>
  </si>
  <si>
    <t>10.3. Транзакционные комиссии</t>
  </si>
  <si>
    <t>10.3.1. Получение наличных денег в банкомате:</t>
  </si>
  <si>
    <t>10.3.2. Получение наличных денег в кассе через POS-терминал:</t>
  </si>
  <si>
    <t>10.3.3. Оплата товаров и услуг на предприятиях торговли и сервиса:</t>
  </si>
  <si>
    <t>10.4 Перевод оплаты стоимости сертификата по договору страхования путешественников от имени страховой организации:</t>
  </si>
  <si>
    <t>10.5. Выписки</t>
  </si>
  <si>
    <t>10.5.1. Запрос баланса с помощью банкомата или POS-терминала:</t>
  </si>
  <si>
    <t>10.5.2. Выписка по счету:</t>
  </si>
  <si>
    <t>10.6. Блокирование утерянной/украденной карточки, сброс счетчика PIN-кода, смена PIN-кода:</t>
  </si>
  <si>
    <t>10.7. Исключен</t>
  </si>
  <si>
    <t>10.8. Предоставление информации о движении денег по карте/счету через SMS-сообщения и PUSH-уведомления в мобильном приложении Smartbank</t>
  </si>
  <si>
    <t>10.9. Возмещение расходов по предоставлению информации о проведенных операциях посредством банкоматов, в т.ч. Видеозаписи (с учетом НДС)</t>
  </si>
  <si>
    <t>Примечание к р.10:</t>
  </si>
  <si>
    <t>11. "Corporate"</t>
  </si>
  <si>
    <t>11.1. Выпуск и ежегодное обслуживание счета</t>
  </si>
  <si>
    <t>11.1.1. Выпуск карточки и обслуживание счета:</t>
  </si>
  <si>
    <t>11.1.2. Замена карточки по просьбе держателя карточки или выпуск новой карточки взамен утерянной/украденной</t>
  </si>
  <si>
    <t xml:space="preserve">11.1.3. Замена карточки по инициативе Банка </t>
  </si>
  <si>
    <t>11.2. Зачисление  и переводы денег</t>
  </si>
  <si>
    <t>11.2.1. Зачисление денег на счета:</t>
  </si>
  <si>
    <t>11.2.2. Перевод денег со счета:</t>
  </si>
  <si>
    <t>11.3. Транзакционные комиссии</t>
  </si>
  <si>
    <t>11.3.1. Получение наличных денег в банкомате:</t>
  </si>
  <si>
    <t>11.3.2. Получение наличных денег в кассе через POS-терминал:</t>
  </si>
  <si>
    <t>11.3.3. Дополнительная комиссия за получение наличных денег за счет кредитного лимита через POS-терминал или банкомат:</t>
  </si>
  <si>
    <t>11.3.4. Оплата товаров и услуг на предприятиях торговли и сервиса:</t>
  </si>
  <si>
    <t>11.3.5. Безналичная оплата услуг казино/лотерей/покупки электронных денег</t>
  </si>
  <si>
    <t xml:space="preserve">11.3.6. Прием и перевод таможенных платежей </t>
  </si>
  <si>
    <t>11.3.7. Дополнительная комиссия за перевод по оплате  товаров и услуг, проведение различных платежей за счет кредитного лимита</t>
  </si>
  <si>
    <t>11.3.8. Оплата стоимости сертификата по  договору страхования путешественников от имени страховой организации</t>
  </si>
  <si>
    <t>11.4 Выписки</t>
  </si>
  <si>
    <t>11.4.1. Запрос баланса с помощью банкомата или POS-терминала:</t>
  </si>
  <si>
    <t>11.4.2. Запрос информации о последних 10 операциях:</t>
  </si>
  <si>
    <t>11.4.3. Выписка по счету:</t>
  </si>
  <si>
    <t>11.6 Ставки вознаграждения Банка по предоставленным займам (с учетом НДС)</t>
  </si>
  <si>
    <t>11.6.1. В пределах установленного банковского займа (с учетом НДС):</t>
  </si>
  <si>
    <t>11.6.2. В случае превышения суммы установленного банковского займа (с учетом НДС) :</t>
  </si>
  <si>
    <t>11.6.3. В случае просрочки погашения банковского займа неустойку (штраф,пеня) составит (с учетом НДС):</t>
  </si>
  <si>
    <t>11.7. Предоставление информации о движении по карте/счету через SMS-сообщения и PUSH-уведомления в мобильном приложении Smartbank (с учетом НДС)</t>
  </si>
  <si>
    <t>11.8. Предоставлении информации о проведенных операциях посредством банкоматов, в т.ч. видеозаписи (с учетом НДС)</t>
  </si>
  <si>
    <t>12.1. Выпуск карточки и обслуживание счета:</t>
  </si>
  <si>
    <t>12.1.1. по основной карточке</t>
  </si>
  <si>
    <t>12. Corporate - 2</t>
  </si>
  <si>
    <t>12.1.2. Срочный выпуск карты*</t>
  </si>
  <si>
    <t>12.2. Зачисление  и переводы денег</t>
  </si>
  <si>
    <t>12.2.1. Зачисление денег на счета:</t>
  </si>
  <si>
    <t>12.2.2. Исключен</t>
  </si>
  <si>
    <t>12.2.3. Перевод денег со счета:</t>
  </si>
  <si>
    <t>12.2.4. Исключен</t>
  </si>
  <si>
    <t>12.3. Транзакционные комиссии</t>
  </si>
  <si>
    <t>12.3.1. Получение наличных денег в банкомате:</t>
  </si>
  <si>
    <t>12.3.2.Получение наличных денег в кассе через POS-терминал:</t>
  </si>
  <si>
    <t>12.3.3. Оплата товаров и услуг на предприятиях торговли и сервиса:</t>
  </si>
  <si>
    <t xml:space="preserve">12.3.4. Исключен  </t>
  </si>
  <si>
    <t>12.4. Выписки</t>
  </si>
  <si>
    <t>12.4.1. Запрос баланса с помощью банкомата или POS-терминала:</t>
  </si>
  <si>
    <t>12.4.2. Выписка по банковскому счету, с использованием платежной карты:</t>
  </si>
  <si>
    <t>12.5. Блокирование утерянной/украденной карточки, сброс счетчика PIN-кода, смена ПИН - кода:</t>
  </si>
  <si>
    <t>12.6. Ставки вознаграждения Банка по предоставленным займам</t>
  </si>
  <si>
    <t>12.6.1. В случае возникновения суммы неразрешенного овердрафта:</t>
  </si>
  <si>
    <t>12.6.2. В случае просрочки погашения банковского займа неустойку (штраф,пеня) составит:</t>
  </si>
  <si>
    <t>12.6.3. Комиссионное вознаграждение</t>
  </si>
  <si>
    <t>12.7. предоставление информации о движении по карте/счету через SMS-сообщения и PUSH-уведомления в мобильном приложении Smartbank</t>
  </si>
  <si>
    <t>12.8. Предоставление видеозаписи по операциям проведенным в банкоматах АО "Евразийский банк" *</t>
  </si>
  <si>
    <t>13. Stаff_Corporate</t>
  </si>
  <si>
    <t>13.1. Выпуск и ежегодное обслуживание банковского счета с использованием платежной карты</t>
  </si>
  <si>
    <t>13.1.1. Замена карты по просьбе держателя карты или выпуск новой карты взамен утерянной/украденной</t>
  </si>
  <si>
    <t xml:space="preserve">13.1.2. Замена карты по инициативе Банка </t>
  </si>
  <si>
    <t>13.2. Зачисление  и переводы денег</t>
  </si>
  <si>
    <t>13.2.1. Зачисление денег на банковский счет с использованием платежной карты:</t>
  </si>
  <si>
    <t>13.2.2. Исключен</t>
  </si>
  <si>
    <t>13.2.3. Перевод денег с банковского счета с использованием платежной карты:</t>
  </si>
  <si>
    <t>13.2.4. Исключен</t>
  </si>
  <si>
    <t>13.3 Транзакционные комиссии</t>
  </si>
  <si>
    <t>13.3.1. Получение наличных денег в банкомате:</t>
  </si>
  <si>
    <t>13.3.3. Получение наличных денег в кассе через POS-терминал:</t>
  </si>
  <si>
    <t>13.3.3.1. Дополнительная комиссия за получение наличных денег за счет кредитного лимита через POS-терминал или банкомат:</t>
  </si>
  <si>
    <t>13.3.4. Оплата товаров и услуг на предприятиях торговли и сервиса (с учетом НДС):</t>
  </si>
  <si>
    <t>13.3.5.  Безналичная оплата услуг казино/лотерей/покупки электронных денег</t>
  </si>
  <si>
    <t>13.3.6. Дополнительная комиссия за оплату товаров и услуг, проведение различных платежей за счет кредитного лимита</t>
  </si>
  <si>
    <t>13.4. Выписки</t>
  </si>
  <si>
    <t>13.4.1. Запрос баланса с помощью банкомата или POS-терминала:</t>
  </si>
  <si>
    <t>13.3.7. Оплата стоимости сертификата по  договору страхования путешественников от имени страховой организации (для карт вне пакета)</t>
  </si>
  <si>
    <t>13.4.3. Выписка по банковскому счету с использованием платежной карты:</t>
  </si>
  <si>
    <t>13.5. Блокирование утерянной/украденной карты, сброс счетчика PIN-кода, смена ПИН-кода:</t>
  </si>
  <si>
    <t>13.4.2. Запрос информации о последних 10 операциях:</t>
  </si>
  <si>
    <t>13.6. Ставки вознаграждения Банка по предоставленным займам</t>
  </si>
  <si>
    <t>13.6.1. В пределах установленного банковского займа:</t>
  </si>
  <si>
    <t>13.6.2. В случае превышения суммы установленного банковского займа :</t>
  </si>
  <si>
    <t>13.6.3. В случае просрочки погашения банковского займа неустойку (штраф,пеня) составит:</t>
  </si>
  <si>
    <t>13.7. Предоставление информации о движении по карте/счету через SMS-сообщения и PUSH-уведомления в мобильном приложении Smartbank</t>
  </si>
  <si>
    <t>13.6.4. Комиссионное вознаграждение</t>
  </si>
  <si>
    <t>13.8. Предоставление информации о проведенных операциях посредством банкоматов, в т.ч. видеозаписи (с учетом НДС)</t>
  </si>
  <si>
    <t>14. New_salary.</t>
  </si>
  <si>
    <t>14.1. Выпуск карточки и обслуживание банковского счета с использованием платежной карты:</t>
  </si>
  <si>
    <t>14.1.1. Cрочный выпуск карты:</t>
  </si>
  <si>
    <t>14.1.2. Замена карточки по просьбе держателя карточки или выпуск новой карточки взамен утерянной/украденной</t>
  </si>
  <si>
    <t xml:space="preserve">14.1.3. Замена карточки по инициативе Банка </t>
  </si>
  <si>
    <t>14.1.4. Комиссия за ведение текущего счета с использованием пластиковой карты, по которому отсутствуют расходные операции более 1 года</t>
  </si>
  <si>
    <t>14.2. Зачисление  и переводы денег</t>
  </si>
  <si>
    <t>14.2.1. Зачисление денег на счет:</t>
  </si>
  <si>
    <t>14.2.2. Перевод денег с карты на карту посредством дистанционных каналов Банка:</t>
  </si>
  <si>
    <t>14.2.3. Перевод денег со счета:</t>
  </si>
  <si>
    <t>14.2.4.Перевод денег с карты на карту посредством дистанционных каналов других банков</t>
  </si>
  <si>
    <t>14.3. Транзакционные комиссии</t>
  </si>
  <si>
    <t>14.3.1. Получение наличных денег в банкомате:</t>
  </si>
  <si>
    <t>14.3.2. Получение наличных денег в кассе через POS-терминал:</t>
  </si>
  <si>
    <t>14.3.3. Оплата товаров и услуг на предприятиях торговли и сервиса:</t>
  </si>
  <si>
    <t>14.3.4. Исключен</t>
  </si>
  <si>
    <t>14.4 Перевод оплаты стоимости сертификата по договору страхования путешественников от имени страховой организации:</t>
  </si>
  <si>
    <t>14.5. Выписки</t>
  </si>
  <si>
    <t>14.5.1. Запрос баланса с помощью банкомата или POS-терминала:</t>
  </si>
  <si>
    <t>14.5.2. Выписка по счету:</t>
  </si>
  <si>
    <t>14.6. Блокирование утерянной/украденной карточки, сброс счетчика PIN-кода, смена ПИН-кода (с учетом НДС):</t>
  </si>
  <si>
    <t>14.7. Предоставление информации о движении денег по карте/счету через SMS-сообщения и PUSH-уведомления в мобильном приложении Smartbank</t>
  </si>
  <si>
    <t>14.8. Возмещение расходов по предоставлению информации о проведенных операциях посредством банкоматов, в т.ч. Видеозаписи (с учетом НДС)</t>
  </si>
  <si>
    <t>Примечание к р.14.:</t>
  </si>
  <si>
    <t>15. Социальная карта</t>
  </si>
  <si>
    <t>15.1. Выпуск и ежегодное обслуживание счета</t>
  </si>
  <si>
    <t>15.1.1. Выпуск карточки и обслуживание счета:</t>
  </si>
  <si>
    <t>15.1.2. Замена карточки по просьбе держателя карточки или выпуск новой карточки взамен утерянной/украденной</t>
  </si>
  <si>
    <t xml:space="preserve">15.1.3. Замена карточки по инициативе Банка </t>
  </si>
  <si>
    <t>15.1.4 Срочный выпуск карты</t>
  </si>
  <si>
    <t>15.2 Зачисление  и переводы денег</t>
  </si>
  <si>
    <t>15.2.1. Зачисление денег на счета:</t>
  </si>
  <si>
    <t>15.2.2. Перевод денег с карты на карту посредством дистанционных каналов Банка:</t>
  </si>
  <si>
    <t>15.2.3. Перевод денег со счета:</t>
  </si>
  <si>
    <t>15.2.4. Перевод денег с карты на карту посредством дистанционных каналов других банков:</t>
  </si>
  <si>
    <t>15.3 Транзакционные комиссии</t>
  </si>
  <si>
    <t>15.3.1. Получение наличных денег в банкомате:</t>
  </si>
  <si>
    <t>15.3.2. Получение наличных денег в кассе через POS-терминал:</t>
  </si>
  <si>
    <t>15.3.3. Дополнительная комиссия за получение наличных денег за счет кредитного лимита через POS-терминал или банкомат:</t>
  </si>
  <si>
    <t>15.3.4. Оплата товаров и услуг на предприятиях торговли и сервиса:</t>
  </si>
  <si>
    <t>15.3.5.  Безналичная оплата услуг казино/лотерей/покупки электронных денег</t>
  </si>
  <si>
    <t>15.3.6. Дополнительная комиссия за оплату товаров и услуг, проведение различных платежей за счет кредитного лимита</t>
  </si>
  <si>
    <t>15.4. Выписки</t>
  </si>
  <si>
    <t>15.4.1. Запрос баланса с помощью банкомата или POS-терминала:</t>
  </si>
  <si>
    <t>15.4.2. Запрос информации о последних 10 операциях</t>
  </si>
  <si>
    <t>15.4.3. Выписка по счету:</t>
  </si>
  <si>
    <t>15.5. Блокирование утерянной/украденной карточки, сброс счетчика PIN-кода, смена ПИН-кода:</t>
  </si>
  <si>
    <t>15.6. Ставки вознаграждения Банка по предоставленным займам</t>
  </si>
  <si>
    <t>15.6.1. В пределах установленного банковского займа:</t>
  </si>
  <si>
    <t>15.6.2. В случае превышения суммы установленного банковского займа :</t>
  </si>
  <si>
    <t>15.6.3. В случае просрочки погашения банковского займа неустойку (штраф,пеня) составит:</t>
  </si>
  <si>
    <t>15.6.4. Комиссионное вознаграждение</t>
  </si>
  <si>
    <t xml:space="preserve">15.7. Предоставление информации о движении по карте/счету через SMS-сообщения и PUSH-уведомления в мобильном приложении Smartbank </t>
  </si>
  <si>
    <t xml:space="preserve">15.8. Предоставление информации о проведенных операциях посредством банкоматов, в т.ч. видеозаписи (с учетом НДС) </t>
  </si>
  <si>
    <t>Примечание к р.15:</t>
  </si>
  <si>
    <t xml:space="preserve">7. </t>
  </si>
  <si>
    <t xml:space="preserve">7.1. </t>
  </si>
  <si>
    <t xml:space="preserve">7.1.1. </t>
  </si>
  <si>
    <t xml:space="preserve">7.1.2. </t>
  </si>
  <si>
    <t xml:space="preserve">7.1.3. </t>
  </si>
  <si>
    <t xml:space="preserve">7.1.4. </t>
  </si>
  <si>
    <t xml:space="preserve">7.1.6. </t>
  </si>
  <si>
    <t xml:space="preserve">7.3. </t>
  </si>
  <si>
    <t xml:space="preserve">11. </t>
  </si>
  <si>
    <t xml:space="preserve">11.1. </t>
  </si>
  <si>
    <t xml:space="preserve">11.1.1. </t>
  </si>
  <si>
    <t xml:space="preserve">11.2. </t>
  </si>
  <si>
    <t xml:space="preserve">11.2.1. </t>
  </si>
  <si>
    <t xml:space="preserve">11.2.2. </t>
  </si>
  <si>
    <t xml:space="preserve">11.3. </t>
  </si>
  <si>
    <t xml:space="preserve">11.3.1. </t>
  </si>
  <si>
    <t xml:space="preserve">11.3.2. </t>
  </si>
  <si>
    <t xml:space="preserve">11.3.3. </t>
  </si>
  <si>
    <t xml:space="preserve">11.7. </t>
  </si>
  <si>
    <t xml:space="preserve">11.8. </t>
  </si>
  <si>
    <t xml:space="preserve">12. </t>
  </si>
  <si>
    <t xml:space="preserve">12.1. </t>
  </si>
  <si>
    <t xml:space="preserve">12.2. </t>
  </si>
  <si>
    <t xml:space="preserve">12.2.1. </t>
  </si>
  <si>
    <t xml:space="preserve">12.2.2. </t>
  </si>
  <si>
    <t xml:space="preserve">12.3. </t>
  </si>
  <si>
    <t xml:space="preserve">12.3.1. </t>
  </si>
  <si>
    <t xml:space="preserve">12.5. </t>
  </si>
  <si>
    <t xml:space="preserve">12.6. </t>
  </si>
  <si>
    <t xml:space="preserve">12.7. </t>
  </si>
  <si>
    <t xml:space="preserve">13. </t>
  </si>
  <si>
    <t xml:space="preserve">13.1. </t>
  </si>
  <si>
    <t xml:space="preserve">13.2. </t>
  </si>
  <si>
    <t xml:space="preserve">13.2.1. </t>
  </si>
  <si>
    <t xml:space="preserve">13.2.2. </t>
  </si>
  <si>
    <t xml:space="preserve">13.3 </t>
  </si>
  <si>
    <t xml:space="preserve">13.3.1. </t>
  </si>
  <si>
    <t xml:space="preserve">13.3.3. </t>
  </si>
  <si>
    <t xml:space="preserve">13.4. </t>
  </si>
  <si>
    <t xml:space="preserve">13.5. </t>
  </si>
  <si>
    <t xml:space="preserve">13.6. </t>
  </si>
  <si>
    <t xml:space="preserve">13.7. </t>
  </si>
  <si>
    <t xml:space="preserve">13.8. </t>
  </si>
  <si>
    <t>Выпуск карточки и обслуживание банковского счета с использованием платежной карты (без НДС):</t>
  </si>
  <si>
    <t xml:space="preserve">Комиссия за выпуск </t>
  </si>
  <si>
    <t xml:space="preserve">Ежемесячная оплата </t>
  </si>
  <si>
    <t xml:space="preserve">Замена карточки по инициативе Банка </t>
  </si>
  <si>
    <t xml:space="preserve">Комиссия за ведение текущего счета с использованием пластиковой карты, по которому отсутствуют расходные операции более 1 года </t>
  </si>
  <si>
    <t>Зачисление денег на счет:</t>
  </si>
  <si>
    <t>Транзакционные комиссии (без НДС)</t>
  </si>
  <si>
    <t xml:space="preserve"> - ежемесячная</t>
  </si>
  <si>
    <t xml:space="preserve"> - дополнительная</t>
  </si>
  <si>
    <t>Автокарта</t>
  </si>
  <si>
    <t xml:space="preserve">Транзакционные комиссии </t>
  </si>
  <si>
    <t>Замена карточки по просьбе держателя карточки или выпуск новой карточки взамен утерянной/украденной</t>
  </si>
  <si>
    <t>Зачисление  и переводы денег</t>
  </si>
  <si>
    <t>Выписка по счету:</t>
  </si>
  <si>
    <t>"Corporate"</t>
  </si>
  <si>
    <t>Выпуск и ежегодное обслуживание счета</t>
  </si>
  <si>
    <t>Выпуск карточки и обслуживание счета:</t>
  </si>
  <si>
    <t>11.1.2.</t>
  </si>
  <si>
    <t>11.1.3.</t>
  </si>
  <si>
    <t>11.1.4.</t>
  </si>
  <si>
    <t>11.1.5.</t>
  </si>
  <si>
    <t>Зачисление денег на счета:</t>
  </si>
  <si>
    <t xml:space="preserve">11.4. </t>
  </si>
  <si>
    <t xml:space="preserve">11.5. </t>
  </si>
  <si>
    <t>Оплата стоимости сертификата по  договору страхования путешественников от имени страховой организации</t>
  </si>
  <si>
    <t>Дополнительная комиссия за перевод по оплате  товаров и услуг, проведение различных платежей за счет кредитного лимита</t>
  </si>
  <si>
    <t xml:space="preserve">Прием и перевод таможенных платежей </t>
  </si>
  <si>
    <t xml:space="preserve">11.6. </t>
  </si>
  <si>
    <t xml:space="preserve">11.9.1. </t>
  </si>
  <si>
    <t xml:space="preserve">11.9.2. </t>
  </si>
  <si>
    <t xml:space="preserve">11.9.3. </t>
  </si>
  <si>
    <t>11.10.1.</t>
  </si>
  <si>
    <t>11.10.2.</t>
  </si>
  <si>
    <t>11.10.3.</t>
  </si>
  <si>
    <t xml:space="preserve">11.11. </t>
  </si>
  <si>
    <t xml:space="preserve">11.11.1. </t>
  </si>
  <si>
    <t xml:space="preserve">11.9.4. </t>
  </si>
  <si>
    <t xml:space="preserve">11.9.5. </t>
  </si>
  <si>
    <t>Примечание к р.11.:</t>
  </si>
  <si>
    <t>Срочный выпуск карты*</t>
  </si>
  <si>
    <t>12.1.2.</t>
  </si>
  <si>
    <t>12.1.3.</t>
  </si>
  <si>
    <t xml:space="preserve">12.1.4. </t>
  </si>
  <si>
    <t>12.1.5.</t>
  </si>
  <si>
    <t>12.1.6.</t>
  </si>
  <si>
    <t>12.3.2.</t>
  </si>
  <si>
    <t>Выписка по банковскому счету, с использованием платежной карты:</t>
  </si>
  <si>
    <t xml:space="preserve">12.5.1. </t>
  </si>
  <si>
    <t xml:space="preserve">12.5.2. </t>
  </si>
  <si>
    <t>12.6.1.</t>
  </si>
  <si>
    <t>12.6.2.</t>
  </si>
  <si>
    <t>12.6.3.</t>
  </si>
  <si>
    <t>В случае просрочки погашения банковского займа неустойку (штраф,пеня) составит:</t>
  </si>
  <si>
    <t xml:space="preserve">12.7.1. </t>
  </si>
  <si>
    <t xml:space="preserve">12.7.2. </t>
  </si>
  <si>
    <t>Комиссионное вознаграждение</t>
  </si>
  <si>
    <t xml:space="preserve">12.5.3. </t>
  </si>
  <si>
    <t xml:space="preserve">12.5.4. </t>
  </si>
  <si>
    <t>Stаff_Corporate</t>
  </si>
  <si>
    <t>Выпуск и ежегодное обслуживание банковского счета с использованием платежной карты</t>
  </si>
  <si>
    <t>13.1.4.</t>
  </si>
  <si>
    <t>13.1.5.</t>
  </si>
  <si>
    <t>Зачисление денег на банковский счет с использованием платежной карты:</t>
  </si>
  <si>
    <t>Перевод денег с банковского счета с использованием платежной карты:</t>
  </si>
  <si>
    <t>13.3.2.</t>
  </si>
  <si>
    <t>Оплата товаров и услуг на предприятиях торговли и сервиса (с учетом НДС):</t>
  </si>
  <si>
    <t xml:space="preserve">13.8.1. </t>
  </si>
  <si>
    <t xml:space="preserve">13.8.2. </t>
  </si>
  <si>
    <t xml:space="preserve">13.8.3. </t>
  </si>
  <si>
    <t>Выписка по банковскому счету с использованием платежной карты:</t>
  </si>
  <si>
    <t xml:space="preserve">13.9. </t>
  </si>
  <si>
    <t>Блокирование утерянной/украденной карты, сброс счетчика PIN-кода, смена ПИН-кода:</t>
  </si>
  <si>
    <t>13.9.1.</t>
  </si>
  <si>
    <t>13.9.2.</t>
  </si>
  <si>
    <t>13.9.3.</t>
  </si>
  <si>
    <t xml:space="preserve">13.10. </t>
  </si>
  <si>
    <t xml:space="preserve">13.10.1. </t>
  </si>
  <si>
    <t xml:space="preserve">13.10.2. </t>
  </si>
  <si>
    <t xml:space="preserve">13.10.3. </t>
  </si>
  <si>
    <t xml:space="preserve">13.8.4. </t>
  </si>
  <si>
    <t>Примечание к р.13.:</t>
  </si>
  <si>
    <t>Примечание к р.12.:</t>
  </si>
  <si>
    <t>Социальная карта</t>
  </si>
  <si>
    <t>Предоставление письменной информации по счету, по запросу клиента (с учетом НДС)</t>
  </si>
  <si>
    <t xml:space="preserve">11.9.6. </t>
  </si>
  <si>
    <t>Блокирование утерянной/украденной карточки, сброс счетчика PIN-кода, смена PIN-кода (с учетом НДС):</t>
  </si>
  <si>
    <t>Ставки вознаграждения Банка по предоставленным займам (с учетом НДС)</t>
  </si>
  <si>
    <t xml:space="preserve">12.5.5. </t>
  </si>
  <si>
    <t>Предоставление письменной информации по счету, по запросу клиента  (с учетом НДС)</t>
  </si>
  <si>
    <t xml:space="preserve">13.8.5. </t>
  </si>
  <si>
    <t>13.8.6.</t>
  </si>
  <si>
    <t>Corporate - 2</t>
  </si>
  <si>
    <t>Предоставление видеозаписи по операциям проведенным в банкоматах АО "Евразийский банк" *</t>
  </si>
  <si>
    <t>Блокирование утерянной/украденной карточки, сброс счетчика PIN-кода, смена ПИН - кода:</t>
  </si>
  <si>
    <t xml:space="preserve">13.3.3.1. </t>
  </si>
  <si>
    <t>Приват-Банкинг</t>
  </si>
  <si>
    <t xml:space="preserve">Дополнительна карта Visa Infinite (Металлическая):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</t>
  </si>
  <si>
    <t>17.</t>
  </si>
  <si>
    <t>17.1.</t>
  </si>
  <si>
    <t>17.2.</t>
  </si>
  <si>
    <t>17.3.</t>
  </si>
  <si>
    <t>17.4.</t>
  </si>
  <si>
    <t>17.5.</t>
  </si>
  <si>
    <t>17.6.</t>
  </si>
  <si>
    <t xml:space="preserve"> Ежегодная оплата</t>
  </si>
  <si>
    <t>Бизнес карта</t>
  </si>
  <si>
    <t>Выпуск, обслуживание и закрытие банковского счета с использованием платежной карты:</t>
  </si>
  <si>
    <t>Выпуск карточки и обслуживание:</t>
  </si>
  <si>
    <t>17.1.1.</t>
  </si>
  <si>
    <t>Замена карточки по просьбе держателя карточки или выпуск новой карточки взамен утерянной/украденной, истечение срока действия</t>
  </si>
  <si>
    <t>17.1.2.</t>
  </si>
  <si>
    <t>Замена карточки по инициативе Банка (дефект карты)</t>
  </si>
  <si>
    <t>17.1.3.</t>
  </si>
  <si>
    <t>17.2.1.</t>
  </si>
  <si>
    <t>ежемесячно до 400 000 тенге - 0 тенге,
 свыше 0,3%</t>
  </si>
  <si>
    <t>0,95% от суммы (min 200 тенге)</t>
  </si>
  <si>
    <t>17.3.1.</t>
  </si>
  <si>
    <t>17.3.2.</t>
  </si>
  <si>
    <t xml:space="preserve">0,3% от суммы </t>
  </si>
  <si>
    <t>17.3.3.</t>
  </si>
  <si>
    <t>Дополнительная комиссия за получение наличных денег за счет кредитного лимита через POS-терминал или банкомат</t>
  </si>
  <si>
    <t>Закрытии счета платежной карточки и аннулировании платежной карточки</t>
  </si>
  <si>
    <t>17.1.4.</t>
  </si>
  <si>
    <t>17.3.4.</t>
  </si>
  <si>
    <t>17.3.6.</t>
  </si>
  <si>
    <t>17.3.5.</t>
  </si>
  <si>
    <t>блокирование утерянной/украденной карточки</t>
  </si>
  <si>
    <t xml:space="preserve"> сброс счетчика PIN-кода/Смена ПИН - кода посредством банкомата</t>
  </si>
  <si>
    <t>- предоставление информации о движении по карте через SMS/Push</t>
  </si>
  <si>
    <t xml:space="preserve"> Возмещение расходов, связанных с предоставлением видеозаписи  по платежным картам  АО "Евразийский банк"</t>
  </si>
  <si>
    <t>17.7.</t>
  </si>
  <si>
    <t>Блокирование утерянной/украденной карточки, сброс счетчика PIN-кода/Смена ПИН - кода посредством банкомата</t>
  </si>
  <si>
    <t>17.4.1.</t>
  </si>
  <si>
    <t>17.4.2.</t>
  </si>
  <si>
    <t>17.4.3.</t>
  </si>
  <si>
    <t>Запрос баланса с помощью банкомата:</t>
  </si>
  <si>
    <t>Запрос баланса с помощью POS-терминала:</t>
  </si>
  <si>
    <t>Выписка по счету (ДБО/моб.приложение):</t>
  </si>
  <si>
    <t>Visa Business</t>
  </si>
  <si>
    <t>ИП - 3 000 тенге
ТОО - 3 000 тенге</t>
  </si>
  <si>
    <t>5 тенге за каждый перевод</t>
  </si>
  <si>
    <t>В случае просрочки погашения банковского займа неустойка (штраф,пеня) составит (с учетом НДС):</t>
  </si>
  <si>
    <t>СBDC карта</t>
  </si>
  <si>
    <t xml:space="preserve">Обслуживание </t>
  </si>
  <si>
    <t>Выпуск карты, обслуживание счета</t>
  </si>
  <si>
    <t>Ежемесячная оплата</t>
  </si>
  <si>
    <t>Комиссия за ведение счета, по которому отсутствуют расходные операции более одного года</t>
  </si>
  <si>
    <t>Замена карты:</t>
  </si>
  <si>
    <t xml:space="preserve"> - по инициативе держателя карты</t>
  </si>
  <si>
    <t xml:space="preserve"> - по инициативе Банка (в том числе по истечении срока действия карты)</t>
  </si>
  <si>
    <t xml:space="preserve">Зачисление денег на счет: </t>
  </si>
  <si>
    <t xml:space="preserve"> - наличными</t>
  </si>
  <si>
    <t xml:space="preserve"> - перечислением из других банков </t>
  </si>
  <si>
    <t xml:space="preserve"> - выплата пособий, удержаний и т.д., зачисленных НАО «Правительство для граждан» на счет</t>
  </si>
  <si>
    <t xml:space="preserve">Перевод денег с карты на карту </t>
  </si>
  <si>
    <t>посредством дистанционных каналов Банка:</t>
  </si>
  <si>
    <t xml:space="preserve"> - на карту клиента Банка</t>
  </si>
  <si>
    <t xml:space="preserve"> - на карту клиента через СМП 2.0.</t>
  </si>
  <si>
    <t xml:space="preserve"> - на карту клиента другого банка (в т.ч. по номеру телефона)</t>
  </si>
  <si>
    <t xml:space="preserve"> 0% от суммы</t>
  </si>
  <si>
    <t>посредством дистанционного канала другого банка:</t>
  </si>
  <si>
    <t xml:space="preserve"> - на карту Банка/с карты Банка </t>
  </si>
  <si>
    <t xml:space="preserve">Перевод денег со счета: </t>
  </si>
  <si>
    <t xml:space="preserve"> - через отделения/филиалы Банка</t>
  </si>
  <si>
    <t xml:space="preserve"> - по длительным поручениям</t>
  </si>
  <si>
    <t>Комиссия за исполнение (полное/частичное) платежного требования, инкассового распоряжения и т.д.</t>
  </si>
  <si>
    <t xml:space="preserve">0% от суммы </t>
  </si>
  <si>
    <t>Выдача наличных денег в банкомате:</t>
  </si>
  <si>
    <t xml:space="preserve"> - в сети Банка</t>
  </si>
  <si>
    <t xml:space="preserve"> - в сети других банков второго уровня Республики Казахстан</t>
  </si>
  <si>
    <t xml:space="preserve"> - в сети других банков за пределами Республики Казахстан</t>
  </si>
  <si>
    <t>Выдача наличных денег в кассе с использованием POS-терминала:</t>
  </si>
  <si>
    <t xml:space="preserve"> - в сети других банков </t>
  </si>
  <si>
    <t>Оплата товаров и услуг на ПТС:</t>
  </si>
  <si>
    <t xml:space="preserve"> - в сети Банка и других банков</t>
  </si>
  <si>
    <t xml:space="preserve"> - казино/лотерей/для покупки электронных денег/для пополнения электронного кошелька</t>
  </si>
  <si>
    <t xml:space="preserve"> - блокирование утерянной/украденной карты</t>
  </si>
  <si>
    <t xml:space="preserve"> - сброс счетчика PIN-кода</t>
  </si>
  <si>
    <t xml:space="preserve"> - смена PIN-кода</t>
  </si>
  <si>
    <t>Запрос баланса с помощью банкомата или POS-терминала</t>
  </si>
  <si>
    <t>0 тенге (в сети Банка и в сети других банков)</t>
  </si>
  <si>
    <r>
      <t>Выписка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: </t>
    </r>
  </si>
  <si>
    <t xml:space="preserve"> - дополнительная, за каждый месяц, предшествующий 2 последним календарным месяцам</t>
  </si>
  <si>
    <r>
      <t>Предоставление информации о движении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: </t>
    </r>
  </si>
  <si>
    <t xml:space="preserve"> - о последних 10 операциях</t>
  </si>
  <si>
    <t xml:space="preserve"> - через SMS-сообщения и PUSH-уведомления в СДБО «Smartbank» </t>
  </si>
  <si>
    <t xml:space="preserve"> - и другой письменной информации по счету по запросу клиента</t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</si>
  <si>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1</t>
    </r>
  </si>
  <si>
    <t>18.</t>
  </si>
  <si>
    <t>18.1.</t>
  </si>
  <si>
    <t>18.1.1.</t>
  </si>
  <si>
    <t>18.1.2.</t>
  </si>
  <si>
    <t>18.2.</t>
  </si>
  <si>
    <t>18.2.1.</t>
  </si>
  <si>
    <t>18.2.2.</t>
  </si>
  <si>
    <t>18.2.3.</t>
  </si>
  <si>
    <t>18.2.4.</t>
  </si>
  <si>
    <t>18.3.</t>
  </si>
  <si>
    <t>18.3.1.</t>
  </si>
  <si>
    <t>18.3.2.</t>
  </si>
  <si>
    <t>18.4.</t>
  </si>
  <si>
    <t>18.5.</t>
  </si>
  <si>
    <t>18.6.</t>
  </si>
  <si>
    <t>18.6.1.</t>
  </si>
  <si>
    <t>18.6.2.</t>
  </si>
  <si>
    <t>18.6.3.</t>
  </si>
  <si>
    <t>18.6.4.</t>
  </si>
  <si>
    <t>Примечание к р.18.: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</si>
  <si>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 учетом НДС</t>
    </r>
  </si>
  <si>
    <t>1.6.1.</t>
  </si>
  <si>
    <t>1.6.2.</t>
  </si>
  <si>
    <t>1.6.3.</t>
  </si>
  <si>
    <r>
      <t>Сборник тарифов АО «Евразийский банк»</t>
    </r>
    <r>
      <rPr>
        <vertAlign val="superscript"/>
        <sz val="12"/>
        <rFont val="Times New Roman"/>
        <family val="1"/>
        <charset val="204"/>
      </rPr>
      <t xml:space="preserve"> </t>
    </r>
  </si>
  <si>
    <t>Взимаемая комиссия</t>
  </si>
  <si>
    <t xml:space="preserve">БЛОК 5. Тарифы Банка по картам для физических лиц </t>
  </si>
  <si>
    <t>Кредитный лимит с опцией рассрочки и револьверного кредита – SmartCard</t>
  </si>
  <si>
    <r>
      <t>Стандартная карта</t>
    </r>
    <r>
      <rPr>
        <b/>
        <vertAlign val="superscript"/>
        <sz val="12"/>
        <rFont val="Times New Roman"/>
        <family val="1"/>
        <charset val="204"/>
      </rPr>
      <t>9</t>
    </r>
  </si>
  <si>
    <t>Mastercard World</t>
  </si>
  <si>
    <r>
      <t>1 000 тенге</t>
    </r>
    <r>
      <rPr>
        <vertAlign val="superscript"/>
        <sz val="12"/>
        <rFont val="Times New Roman"/>
        <family val="1"/>
        <charset val="204"/>
      </rPr>
      <t>14</t>
    </r>
  </si>
  <si>
    <t>Кредитный лимит</t>
  </si>
  <si>
    <r>
      <t xml:space="preserve"> - выплата пособий, удержаний и т.д., зачисленных НАО «Правительство для граждан» на счет</t>
    </r>
    <r>
      <rPr>
        <vertAlign val="superscript"/>
        <sz val="12"/>
        <rFont val="Times New Roman"/>
        <family val="1"/>
        <charset val="204"/>
      </rPr>
      <t>10</t>
    </r>
  </si>
  <si>
    <t>4% от суммы 
+ 500 тенге</t>
  </si>
  <si>
    <t>0,9% от суммы 
(min 200 тенге)</t>
  </si>
  <si>
    <t>0,9% от суммы (min 200 тенге)</t>
  </si>
  <si>
    <t>1% от суммы + 500 тенге  (в пользу клиента Банка)</t>
  </si>
  <si>
    <t>0,35% от суммы (min 700 тенге, max 7 500 тенге)</t>
  </si>
  <si>
    <t>0,35% от суммы 
(min 700 тенге, max 7 500 тенге)</t>
  </si>
  <si>
    <t>до 300 000 тенге включительно в течение календарного месяца – 0% от суммы; свыше 300 000 тенге в течение календарного месяца – 1% от суммы (min 200 тенге)</t>
  </si>
  <si>
    <t>до 300 000 тенге включительно в течение календарного месяца – 0% от суммы;
свыше 300 000 тенге в течение календарного месяца – 1% от суммы (min 200 тенге)</t>
  </si>
  <si>
    <t>до 1 млн. тенге включительно в течение календарного месяца – 0% от суммы; 
свыше 1 млн. тенге в течение календарного месяца – 0,95% от суммы (min 200 тенге)</t>
  </si>
  <si>
    <t>до 2 млн. тенге включительно в течение календарного месяца – 0% от суммы; 
свыше 2 млн. тенге в течение календарного месяца – 0,95% от суммы (min 200 тенге)</t>
  </si>
  <si>
    <r>
      <t xml:space="preserve"> - в сети других банков за пределами Республики Казахстан</t>
    </r>
    <r>
      <rPr>
        <vertAlign val="superscript"/>
        <sz val="12"/>
        <rFont val="Times New Roman"/>
        <family val="1"/>
        <charset val="204"/>
      </rPr>
      <t>13</t>
    </r>
  </si>
  <si>
    <t>до 300 000 тенге включительно в течение календарного месяца – 0% от суммы; свыше 300 000 тенге в течение календарного месяца – 1,5% от суммы (min 200 тенге)</t>
  </si>
  <si>
    <t>до 10 млн. тенге или эквивалент валюте включительно в течение календарного месяца – 0% от суммы; 
свыше 10 млн. тенге или эквивалент валюте в течение календарного месяца – 0,9% от суммы (min 200 тенге)</t>
  </si>
  <si>
    <t xml:space="preserve"> - казино/лотереи/для покупки электронных денег/для пополнения электронного кошелька</t>
  </si>
  <si>
    <r>
      <t xml:space="preserve"> - смена PIN-кода</t>
    </r>
    <r>
      <rPr>
        <vertAlign val="superscript"/>
        <sz val="12"/>
        <rFont val="Times New Roman"/>
        <family val="1"/>
        <charset val="204"/>
      </rPr>
      <t>4</t>
    </r>
  </si>
  <si>
    <t>0 тенге (в сети Банка);
100 тенге (в сети других банков)</t>
  </si>
  <si>
    <t>50 тенге (в сети Банка);
100 тенге (в сети других банков)</t>
  </si>
  <si>
    <t>0 тенге (первый месяц); 
150 тенге в месяц (второй и последующий)</t>
  </si>
  <si>
    <t>1.6.4.</t>
  </si>
  <si>
    <t>0,5% от суммы просроченного платежа ежедневно в течение 90 дней просрочки;
0,03% от суммы просроченного платежа ежедневно по истечение 90 дней просрочки, не более 10% от суммы овердрафта, за каждый
год действия Договора</t>
  </si>
  <si>
    <t>Комисия за изменение условий по инициативе заемщика</t>
  </si>
  <si>
    <t>Рассрочка перед покупкой (опция действует 30 календарных дней с момента установки опции):</t>
  </si>
  <si>
    <t xml:space="preserve">Для карточек, выпущенных по пакету 
Кредитный лимит с опцией рассрочки и 
револьверного кредита – SmartCard </t>
  </si>
  <si>
    <t xml:space="preserve"> - комиссия за подключение опции рассрочки в сети Партнеров (3 и 6 месяцев)</t>
  </si>
  <si>
    <t xml:space="preserve"> - комиссия за подключение опции рассрочки в сети Партнеров (9 и 12 месяцев), за каждый месяц выбранного срока рассрочки</t>
  </si>
  <si>
    <t xml:space="preserve"> - комиссия за подключение опции рассрочки вне сети Партнеров (3, 6, 9 и 12 месяцев), за каждый месяц выбранного срока рассрочки</t>
  </si>
  <si>
    <t>Рассрочка после покупки:</t>
  </si>
  <si>
    <t xml:space="preserve">Для карточек, выпущенных по пакету 
Кредитный лимит с опцией рассрочки и 
револьверного кредита – SmartCard 2.0 </t>
  </si>
  <si>
    <t xml:space="preserve"> - комиссия за использование опции рассрочки в сети Партнеров (3 и 6 месяцев)</t>
  </si>
  <si>
    <t xml:space="preserve"> - комиссия за подключение опции рассрочки вне сети Партнеров (3 месяца)</t>
  </si>
  <si>
    <t xml:space="preserve"> - комиссия за подключение опции рассрочки вне сети Партнеров (6 месяцев), за каждый месяц выбранного срока рассрочки, взимается ежемесячно</t>
  </si>
  <si>
    <r>
      <t xml:space="preserve"> 1% от суммы операции</t>
    </r>
    <r>
      <rPr>
        <vertAlign val="superscript"/>
        <sz val="12"/>
        <rFont val="Times New Roman"/>
        <family val="1"/>
        <charset val="204"/>
      </rPr>
      <t>16</t>
    </r>
  </si>
  <si>
    <t xml:space="preserve"> - комиссия за подключение опции рассрочки в сети\вне сети Партнеров (12 месяцев), за каждый месяц выбранного срока рассрочки, взимается ежемесячно</t>
  </si>
  <si>
    <t>Револьверный кредит после покупки:</t>
  </si>
  <si>
    <t xml:space="preserve"> - комиссия за использование опции перевода суммы использованного кредитного лимита из рассрочки в револьверный кредит (однократно в течение одного календарного года для каждой покупки)</t>
  </si>
  <si>
    <t xml:space="preserve"> - в случае просрочки погашения суммы задолженности, неустойка (штраф, пеня) составит</t>
  </si>
  <si>
    <t xml:space="preserve"> в течение 90 дней просрочки – 0,5% от суммы просроченного платежа, за каждый день просрочки;
по истечении 90 дней просрочки – 0% от суммы просроченного платежа за каждый день просрочки</t>
  </si>
  <si>
    <t>Глоссарий:</t>
  </si>
  <si>
    <r>
      <rPr>
        <b/>
        <sz val="12"/>
        <rFont val="Times New Roman"/>
        <family val="1"/>
        <charset val="204"/>
      </rPr>
      <t>Банк</t>
    </r>
    <r>
      <rPr>
        <sz val="12"/>
        <rFont val="Times New Roman"/>
        <family val="1"/>
        <charset val="204"/>
      </rPr>
      <t xml:space="preserve"> – «Евразийский банк». </t>
    </r>
  </si>
  <si>
    <r>
      <rPr>
        <b/>
        <sz val="12"/>
        <rFont val="Times New Roman"/>
        <family val="1"/>
        <charset val="204"/>
      </rPr>
      <t>ПТС</t>
    </r>
    <r>
      <rPr>
        <sz val="12"/>
        <rFont val="Times New Roman"/>
        <family val="1"/>
        <charset val="204"/>
      </rPr>
      <t xml:space="preserve"> – предприятия торговли и сервиса.</t>
    </r>
  </si>
  <si>
    <r>
      <rPr>
        <b/>
        <sz val="12"/>
        <rFont val="Times New Roman"/>
        <family val="1"/>
        <charset val="204"/>
      </rPr>
      <t>СДБО «Smartbank»</t>
    </r>
    <r>
      <rPr>
        <sz val="12"/>
        <rFont val="Times New Roman"/>
        <family val="1"/>
        <charset val="204"/>
      </rPr>
      <t xml:space="preserve"> – Система дистанционного банковского обслуживания физических лиц «Smartbank». </t>
    </r>
  </si>
  <si>
    <r>
      <rPr>
        <b/>
        <sz val="12"/>
        <rFont val="Times New Roman"/>
        <family val="1"/>
        <charset val="204"/>
      </rPr>
      <t>счет</t>
    </r>
    <r>
      <rPr>
        <sz val="12"/>
        <rFont val="Times New Roman"/>
        <family val="1"/>
        <charset val="204"/>
      </rPr>
      <t xml:space="preserve"> – банковский счет с использованием карты.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</si>
  <si>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эмиссия данного типа карты приостановлена Банком</t>
    </r>
  </si>
  <si>
    <r>
      <rPr>
        <vertAlign val="superscript"/>
        <sz val="12"/>
        <rFont val="Times New Roman"/>
        <family val="1"/>
        <charset val="204"/>
      </rPr>
      <t xml:space="preserve">4 </t>
    </r>
    <r>
      <rPr>
        <sz val="12"/>
        <rFont val="Times New Roman"/>
        <family val="1"/>
        <charset val="204"/>
      </rPr>
      <t>в случае успешного исполнения данной операции в СДБО «Smartbank»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происходит автоматический сброс количества неверных попыток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</si>
  <si>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 xml:space="preserve">13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</si>
  <si>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t xml:space="preserve">14 </t>
    </r>
    <r>
      <rPr>
        <sz val="12"/>
        <rFont val="Times New Roman"/>
        <family val="1"/>
        <charset val="204"/>
      </rPr>
      <t>удерживается только за счет Собственных средств</t>
    </r>
  </si>
  <si>
    <r>
      <rPr>
        <vertAlign val="superscript"/>
        <sz val="12"/>
        <rFont val="Times New Roman"/>
        <family val="1"/>
        <charset val="204"/>
      </rPr>
      <t>16</t>
    </r>
    <r>
      <rPr>
        <sz val="12"/>
        <rFont val="Times New Roman"/>
        <family val="1"/>
        <charset val="204"/>
      </rPr>
      <t xml:space="preserve"> в случае подключения опции рассрочка после совершения покупки – комиссия рассчитывается ежемесячно от первоначальной суммы покупки, по которой срок рассрочки увеличен после совершения покупки и взимается ежемесячно, за каждый месяц выбранного срока рассрочки</t>
    </r>
  </si>
  <si>
    <t>Сборник тарифов АО «Евразийский банк»</t>
  </si>
  <si>
    <t>3,5% от суммы + 1 000 тенге</t>
  </si>
  <si>
    <t>БЛОК 5. Тарифы Банка для держателей карт других банков, обслуживаемых в сети Банка</t>
  </si>
  <si>
    <t>Пользование картой других банков</t>
  </si>
  <si>
    <t>- в банкоматах Банка на карты Банка и других банков Республики Казахстан</t>
  </si>
  <si>
    <t>- онлайн переводы через сеть Банка на карты Банка</t>
  </si>
  <si>
    <t>- онлайн переводы через сеть Банка на карты других банков</t>
  </si>
  <si>
    <t>Выдача наличных денег в банкомате Банка</t>
  </si>
  <si>
    <t>Онлайн погашение займа, по которому кредитором является Банк посредством дистанционных каналов Банка</t>
  </si>
  <si>
    <t>Онлайн пополнение вклада, открытого в Банке посредством дистанционных каналов Банка</t>
  </si>
  <si>
    <t>1% от суммы (min 100 тенге)</t>
  </si>
  <si>
    <t>3.2.4.</t>
  </si>
  <si>
    <t>Получение наличных денег в кассе через POS-терминал Банка</t>
  </si>
  <si>
    <t>- тенге</t>
  </si>
  <si>
    <t>1,5% от суммы (min 1 500 тенге)</t>
  </si>
  <si>
    <t>1,5% от суммы + 3 USD/EUR</t>
  </si>
  <si>
    <t>3.2.5.</t>
  </si>
  <si>
    <t>Проведение платежей посредством банкомата Банка</t>
  </si>
  <si>
    <t>- оплата услуг мобильной связи</t>
  </si>
  <si>
    <t>- оплата услуг АО «Алма-ТВ»</t>
  </si>
  <si>
    <t>3.2.6.</t>
  </si>
  <si>
    <r>
      <rPr>
        <b/>
        <sz val="12"/>
        <rFont val="Times New Roman"/>
        <family val="1"/>
        <charset val="204"/>
      </rPr>
      <t>Банк</t>
    </r>
    <r>
      <rPr>
        <sz val="12"/>
        <rFont val="Times New Roman"/>
        <family val="1"/>
        <charset val="204"/>
      </rPr>
      <t xml:space="preserve"> – «Евразийский банк» </t>
    </r>
  </si>
  <si>
    <t>Visa Infinite (Металлическая) 
Пакет: 
1. Бесплатно две дополнительные карты:
 - MC Black Edition
 - Visa Platinum
2. Сертификат страхования  на основного держателя; 
3. Консьерж-сервис для держателя основной карты.</t>
  </si>
  <si>
    <t xml:space="preserve">- </t>
  </si>
  <si>
    <t>БЛОК 5. Тарифы по платежным картам для физических лиц</t>
  </si>
  <si>
    <t>БЛОК 5. Тарифы по платежным картам для юридических лиц</t>
  </si>
  <si>
    <t>БЛОК 5. Тарифы по платежным картам для клиентов Приват-банкинга</t>
  </si>
  <si>
    <t>Mastercard World Elite</t>
  </si>
  <si>
    <t>4% от суммы</t>
  </si>
  <si>
    <t>до 75 000 тенге включительно в течении календарного месяца - 0 тенге; свыше 75 000 тенге в течении календарного месяца - 0,9% от суммы, мин. 200 тенге</t>
  </si>
  <si>
    <t>до 2 млн. тенге включительно в течении календарного месяца – 0 тенге; свыше 2 млн. тенге в течении календарного месяца – 0,95% от суммы</t>
  </si>
  <si>
    <t>Блокирование утерянной/украденной карты, сброс счетчика PIN-кода, смена PIN-кода</t>
  </si>
  <si>
    <t>8.1.1.</t>
  </si>
  <si>
    <t>8.1.2.</t>
  </si>
  <si>
    <t>8.1.3.</t>
  </si>
  <si>
    <t>8.2.1.</t>
  </si>
  <si>
    <t>8.2.2.</t>
  </si>
  <si>
    <t>8.2.3.</t>
  </si>
  <si>
    <t>8.3.1.</t>
  </si>
  <si>
    <t>8.3.2.</t>
  </si>
  <si>
    <t>8.6.1.</t>
  </si>
  <si>
    <t>8.6.2.</t>
  </si>
  <si>
    <t>8.6.3.</t>
  </si>
  <si>
    <t>8.6.4.</t>
  </si>
  <si>
    <t>8.7.1.</t>
  </si>
  <si>
    <t>8.7.2.</t>
  </si>
  <si>
    <t>Visa Signature Business</t>
  </si>
  <si>
    <t>1 500 тг. в мес.(18 000 тг./год)</t>
  </si>
  <si>
    <t>Замена по истечении срока действия карточки</t>
  </si>
  <si>
    <t>Аннулирование платежной карточки</t>
  </si>
  <si>
    <t>Прием платежей через информационно-платежный терминал и банкомат:</t>
  </si>
  <si>
    <t>- проведение платежей посредством банкомата  АО «Евразийский Банк» в пользу поставщиков услуг связи</t>
  </si>
  <si>
    <t>до 400 тыс. тенге включительно в течении календарного месяца – 0 тенге;
свыше 400 тыс. тенге в течении календарного месяца – 0,95% от суммы</t>
  </si>
  <si>
    <t xml:space="preserve"> 1,5% от суммы (min 200 тенге)</t>
  </si>
  <si>
    <t>- сеть АО "Казпочта"</t>
  </si>
  <si>
    <t xml:space="preserve"> - за пределами РК</t>
  </si>
  <si>
    <t>первый месяц 0 тенге, 2-ой и последующие - 200 тенге в месяц*</t>
  </si>
  <si>
    <t>1550 тенге</t>
  </si>
  <si>
    <t>11.1.6.</t>
  </si>
  <si>
    <t>11.1.7.</t>
  </si>
  <si>
    <t xml:space="preserve">11.9.7. </t>
  </si>
  <si>
    <t>Предоставление информации о движении по карте/счету через SMS-сообщения (с учетом НДС)</t>
  </si>
  <si>
    <t>Предоставление информации о движении по карте через PUSH-уведомления в мобильном приложении Smartbank  (с учетом НДС)</t>
  </si>
  <si>
    <t>11.12.1.</t>
  </si>
  <si>
    <t>11.12.</t>
  </si>
  <si>
    <t>13.1.6.</t>
  </si>
  <si>
    <t>13.1.7.</t>
  </si>
  <si>
    <t>Предоставление информации о движении по карте/счету через SMS-сообщения  (с учетом НДС)</t>
  </si>
  <si>
    <t>13.11.</t>
  </si>
  <si>
    <t>13.11.1.</t>
  </si>
  <si>
    <r>
      <t>1 000 тенге</t>
    </r>
    <r>
      <rPr>
        <vertAlign val="superscript"/>
        <sz val="12"/>
        <rFont val="Times New Roman"/>
        <family val="1"/>
        <charset val="204"/>
      </rPr>
      <t>2</t>
    </r>
  </si>
  <si>
    <r>
      <t>Комиссия за ведение счета, по которому отсутствуют расходные операции более одного года</t>
    </r>
    <r>
      <rPr>
        <vertAlign val="superscript"/>
        <sz val="12"/>
        <rFont val="Times New Roman"/>
        <family val="1"/>
        <charset val="204"/>
      </rPr>
      <t>1</t>
    </r>
  </si>
  <si>
    <t>8.1.4.</t>
  </si>
  <si>
    <t>Кредитный лимит
(не более 500 000 тенге в месяц)</t>
  </si>
  <si>
    <t xml:space="preserve">4% от суммы 
</t>
  </si>
  <si>
    <t>8.2.4.</t>
  </si>
  <si>
    <r>
      <t xml:space="preserve"> - в сети других банков второго уровня Республики Казахстан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</si>
  <si>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 - в сети других банков за пределами Республики Казахстан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</si>
  <si>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 - смена PIN-кода</t>
    </r>
    <r>
      <rPr>
        <vertAlign val="superscript"/>
        <sz val="12"/>
        <rFont val="Times New Roman"/>
        <family val="1"/>
        <charset val="204"/>
      </rPr>
      <t xml:space="preserve">4 </t>
    </r>
  </si>
  <si>
    <r>
      <t>Выписка по счету</t>
    </r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: </t>
    </r>
  </si>
  <si>
    <r>
      <t>Предоставление информации о движении по счету</t>
    </r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: </t>
    </r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</si>
  <si>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5</t>
    </r>
  </si>
  <si>
    <r>
      <t>2% от суммы операции</t>
    </r>
    <r>
      <rPr>
        <vertAlign val="superscript"/>
        <sz val="12"/>
        <rFont val="Times New Roman"/>
        <family val="1"/>
        <charset val="204"/>
      </rPr>
      <t>6</t>
    </r>
  </si>
  <si>
    <r>
      <t xml:space="preserve">1 </t>
    </r>
    <r>
      <rPr>
        <sz val="12"/>
        <rFont val="Times New Roman"/>
        <family val="1"/>
        <charset val="204"/>
      </rPr>
      <t>удерживается один раз в год</t>
    </r>
  </si>
  <si>
    <r>
      <t xml:space="preserve">2 </t>
    </r>
    <r>
      <rPr>
        <sz val="12"/>
        <rFont val="Times New Roman"/>
        <family val="1"/>
        <charset val="204"/>
      </rPr>
      <t>удерживается только за счет Собственных средств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</si>
  <si>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банк, обслуживающий банкомат в отдельных случаях может взимать дополнительную комиссию за выдачу наличных средств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</si>
  <si>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в случае успешного исполнения данной операции в СДБО «Smartbank» происходит автоматический сброс количества неверных попыток
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</si>
  <si>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 с учетом НДС</t>
    </r>
  </si>
  <si>
    <r>
      <rPr>
        <vertAlign val="superscript"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 xml:space="preserve"> в случае подключения опции рассрочка после совершения покупки – комиссия рассчитывается 
ежемесячно от первоначальной суммы покупки, по которой срок рассрочки увеличен после совершения покупки и взимается ежемесячно, за каждый месяц выбранного срока рассрочки</t>
    </r>
  </si>
  <si>
    <r>
      <t xml:space="preserve">Пакет «Приват-Банкинг» </t>
    </r>
    <r>
      <rPr>
        <b/>
        <vertAlign val="superscript"/>
        <sz val="16"/>
        <rFont val="Times New Roman"/>
        <family val="1"/>
        <charset val="204"/>
      </rPr>
      <t xml:space="preserve">1 </t>
    </r>
  </si>
  <si>
    <r>
      <t>MC World Elite (Металлическая) 
Пакет: 
1. Бесплатно две дополнительные карты:
 - MC Black Edition</t>
    </r>
    <r>
      <rPr>
        <sz val="11"/>
        <rFont val="Times New Roman"/>
        <family val="1"/>
        <charset val="204"/>
      </rPr>
      <t>/</t>
    </r>
    <r>
      <rPr>
        <b/>
        <sz val="11"/>
        <rFont val="Times New Roman"/>
        <family val="1"/>
        <charset val="204"/>
      </rPr>
      <t xml:space="preserve"> World (пластиковая карта)
2. Сертификат страхования  на основного держателя; 
3. Консьерж-сервис для держателя основной карты.</t>
    </r>
  </si>
  <si>
    <r>
      <t xml:space="preserve">Основная  карта Visa Infinite (Металлическая):
 - 30 000 тенге
 - 0 тенге, при соблюдении следующего условия: совокупный остаток на депозитах/текущих счетах клиента составляет не менее 300 000 000 (триста миллионов) тенге/эквивалент в валюте на дату открытия карты </t>
    </r>
    <r>
      <rPr>
        <vertAlign val="superscript"/>
        <sz val="14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
Дополнительна карта Visa Infinite (Металлическая):
 -  30 000 тенге</t>
    </r>
  </si>
  <si>
    <r>
      <t xml:space="preserve">Основная  карта Visa Infinite (Металлическая):
- 0 тенге, при соблюдении следующего условия: совокупный среднедневной остаток на депозитах/текущих счетах  клиента был не менее 300 000 000 (триста миллионов) тенге/эквивалент в валюте за фактическое кол-во дней в месяц, в котором была открыта карта/за 1 (один) календарный месяц во 2-ой и последующие месяцы </t>
    </r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 xml:space="preserve">
- 0 тенге, при проведении безналичных оборотов по карте по оплате товаров/услуг на сумму более 1 000 000 тенге/эквивалент в валюте за 1 (один) календарный месяц.
- 15 000 тенге, в остальных случаях. </t>
    </r>
  </si>
  <si>
    <t xml:space="preserve">Ежемесячная оплата по дополнительной карте (вне пакета) </t>
  </si>
  <si>
    <t>Gold/World (пластиковая карта) - 2 000 тенге 
MC Black Edition/Visa Infinite/Visa Platinum (пластиковая карта) - 4 000 тенге</t>
  </si>
  <si>
    <t>Gold/World (пластиковая карта) - 2 000 тенге 
Visa
Platinum/ Signature /Infinite (пластиковая карта) - 4 000 тенге</t>
  </si>
  <si>
    <t>Gold/World (пластиковая карта) - 2 000 тенге 
MC Black Edition/MC World Elite (пластиковая ) - 4 000 тенге</t>
  </si>
  <si>
    <t>7.1.5.</t>
  </si>
  <si>
    <t>По металлической MC World Elite/Visa Infinite – 135 000 тенге
 По пластиковым картам – 2 000 тенге</t>
  </si>
  <si>
    <t>По металлической MC World Elite/Visa Infinite – 135 000 тенге
По пластиковым картам– 2 000 тенге</t>
  </si>
  <si>
    <t>7.2.1.</t>
  </si>
  <si>
    <t>7.2.2.</t>
  </si>
  <si>
    <t xml:space="preserve">0,35% от суммы 
(min 700 тенге, max 7 500 тенге) </t>
  </si>
  <si>
    <t>7.3.1.</t>
  </si>
  <si>
    <t>7.3.2.</t>
  </si>
  <si>
    <t>7.5.1.</t>
  </si>
  <si>
    <t>7.5.2.</t>
  </si>
  <si>
    <t>7.5.3.</t>
  </si>
  <si>
    <t>7.5.4.</t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</si>
  <si>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4</t>
    </r>
  </si>
  <si>
    <t>7.6.</t>
  </si>
  <si>
    <r>
      <rPr>
        <vertAlign val="superscript"/>
        <sz val="1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Льготный тариф распространяется на 1 Пакет «Приват-Банкинг». </t>
    </r>
  </si>
  <si>
    <r>
      <rPr>
        <vertAlign val="superscript"/>
        <sz val="11"/>
        <rFont val="Times New Roman"/>
        <family val="1"/>
        <charset val="204"/>
      </rPr>
      <t xml:space="preserve">2 </t>
    </r>
    <r>
      <rPr>
        <sz val="11"/>
        <rFont val="Times New Roman"/>
        <family val="1"/>
        <charset val="204"/>
      </rPr>
      <t xml:space="preserve">С "12.05.2022г." выпуск Пакета «Приват-Банкинг» новым клиентам не осуществляется.
Условия данного продукта действительны только для существующих клиентов, которым уже выданы карты по данному продукту, с возможностью перевыпуска карты, либо перевода с условий данного продукта на условия по новому продукту. 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</si>
  <si>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Лимит, указанный в тарифе, является совокупным по счету, открытый в рамках Пакета. 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</si>
  <si>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с учетом НДС</t>
    </r>
  </si>
  <si>
    <r>
      <rPr>
        <vertAlign val="superscript"/>
        <sz val="11"/>
        <rFont val="Times New Roman"/>
        <family val="1"/>
        <charset val="204"/>
      </rPr>
      <t xml:space="preserve">5 </t>
    </r>
    <r>
      <rPr>
        <sz val="11"/>
        <rFont val="Times New Roman"/>
        <family val="1"/>
        <charset val="204"/>
      </rPr>
      <t>в случае успешного исполнения данной операции в СДБО «Smartbank»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происходит автоматический сброс количества неверных попыток набора PIN-кода,
при условии их накопления, при этом комиссия  за сброс счетчика PIN-кода не взимается</t>
    </r>
  </si>
  <si>
    <t xml:space="preserve">  - выпуск карточки</t>
  </si>
  <si>
    <t xml:space="preserve">  - годовое обслуживание</t>
  </si>
  <si>
    <r>
      <t>Перевод денег со счета</t>
    </r>
    <r>
      <rPr>
        <vertAlign val="superscript"/>
        <sz val="12"/>
        <rFont val="Times New Roman"/>
        <family val="1"/>
        <charset val="204"/>
      </rPr>
      <t>18</t>
    </r>
    <r>
      <rPr>
        <sz val="12"/>
        <rFont val="Times New Roman"/>
        <family val="1"/>
        <charset val="204"/>
      </rPr>
      <t xml:space="preserve">: </t>
    </r>
  </si>
  <si>
    <r>
      <t xml:space="preserve"> - казино/лотереи/для покупки электронных денег/для пополнения электронного кошелька</t>
    </r>
    <r>
      <rPr>
        <vertAlign val="superscript"/>
        <sz val="12"/>
        <rFont val="Times New Roman"/>
        <family val="1"/>
        <charset val="204"/>
      </rPr>
      <t>18</t>
    </r>
  </si>
  <si>
    <r>
      <rPr>
        <vertAlign val="superscript"/>
        <sz val="12"/>
        <rFont val="Times New Roman"/>
        <family val="1"/>
        <charset val="204"/>
      </rPr>
      <t>17</t>
    </r>
    <r>
      <rPr>
        <sz val="12"/>
        <rFont val="Times New Roman"/>
        <family val="1"/>
        <charset val="204"/>
      </rPr>
      <t xml:space="preserve"> пакет: сертификат страхования на основного держателя; консьерж-сервис для держателя основной карты</t>
    </r>
  </si>
  <si>
    <r>
      <t>Перевод денег со счета:</t>
    </r>
    <r>
      <rPr>
        <b/>
        <vertAlign val="superscript"/>
        <sz val="11"/>
        <rFont val="Times New Roman"/>
        <family val="1"/>
        <charset val="204"/>
      </rPr>
      <t>**</t>
    </r>
  </si>
  <si>
    <r>
      <t>Безналичная оплата услуг казино/лотерей/покупки электронных денег</t>
    </r>
    <r>
      <rPr>
        <b/>
        <vertAlign val="superscript"/>
        <sz val="11"/>
        <rFont val="Times New Roman"/>
        <family val="1"/>
        <charset val="204"/>
      </rPr>
      <t>**</t>
    </r>
  </si>
  <si>
    <t xml:space="preserve">**запрещены: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а также получение денег от указанных категорий лиц </t>
  </si>
  <si>
    <r>
      <t>Affluent</t>
    </r>
    <r>
      <rPr>
        <vertAlign val="superscript"/>
        <sz val="12"/>
        <rFont val="Times New Roman"/>
        <family val="1"/>
        <charset val="204"/>
      </rPr>
      <t>5</t>
    </r>
  </si>
  <si>
    <t>Mastercard World Elite/Visa Infinite</t>
  </si>
  <si>
    <r>
      <t>Комиссия за ведение счета, по которому отсутствуют расходные операции более одного года</t>
    </r>
    <r>
      <rPr>
        <vertAlign val="superscript"/>
        <sz val="12"/>
        <rFont val="Times New Roman"/>
        <family val="1"/>
        <charset val="204"/>
      </rPr>
      <t>2</t>
    </r>
  </si>
  <si>
    <r>
      <t>Перевод денег с карты на карту</t>
    </r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</t>
    </r>
  </si>
  <si>
    <t>до 1,5 млн. тенге включительно в течение календарного месяца – 0% от суммы;
свыше 1,5 млн. тенге в течение календарного месяца – 0,95% от суммы (min 200 тенге)</t>
  </si>
  <si>
    <r>
      <t>Перевод денег со счета</t>
    </r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: </t>
    </r>
  </si>
  <si>
    <t>до 10 млн. тенге или эквивалент валюте включительно в течение календарного месяца – 0% от суммы; 
свыше 10 млн. тенге или эквивалент валюте в течение календарного месяца – 0,95% от суммы (min 200 тенге)</t>
  </si>
  <si>
    <r>
      <t xml:space="preserve"> - казино/лотереи/для покупки электронных денег/для пополнения электронного кошелька</t>
    </r>
    <r>
      <rPr>
        <vertAlign val="superscript"/>
        <sz val="12"/>
        <rFont val="Times New Roman"/>
        <family val="1"/>
        <charset val="204"/>
      </rPr>
      <t>8</t>
    </r>
  </si>
  <si>
    <r>
      <t xml:space="preserve">2 </t>
    </r>
    <r>
      <rPr>
        <sz val="12"/>
        <rFont val="Times New Roman"/>
        <family val="1"/>
        <charset val="204"/>
      </rPr>
      <t>удерживается один раз в год</t>
    </r>
  </si>
  <si>
    <r>
      <rPr>
        <vertAlign val="superscript"/>
        <sz val="12"/>
        <rFont val="Times New Roman"/>
        <family val="1"/>
        <charset val="204"/>
      </rPr>
      <t xml:space="preserve">3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</si>
  <si>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rPr>
        <b/>
        <vertAlign val="superscript"/>
        <sz val="12"/>
        <rFont val="Times New Roman"/>
        <family val="1"/>
        <charset val="204"/>
      </rPr>
      <t>4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случае успешного исполнения данной операции в СДБО «Smartbank» происходит автоматический сброс количества неверных попыток набора PIN-кода, при условии их накопления, при этом комиссия за сброс счетчика PIN-кода не взимается</t>
    </r>
  </si>
  <si>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 бесплатно одна дополнительная карта Visa Gold/Mastercard World, страховой сертификат на основного держателя и консьерж-сервис для держателя основной карты</t>
    </r>
  </si>
  <si>
    <r>
      <rPr>
        <vertAlign val="superscript"/>
        <sz val="12"/>
        <rFont val="Times New Roman"/>
        <family val="1"/>
        <charset val="204"/>
      </rPr>
      <t xml:space="preserve">6 </t>
    </r>
    <r>
      <rPr>
        <sz val="12"/>
        <rFont val="Times New Roman"/>
        <family val="1"/>
        <charset val="204"/>
      </rPr>
      <t>банк, обслуживающий банкомат в отдельных случаях может взимать дополнительную комиссию за выдачу наличных средств</t>
    </r>
  </si>
  <si>
    <r>
      <rPr>
        <vertAlign val="superscript"/>
        <sz val="12"/>
        <rFont val="Times New Roman"/>
        <family val="1"/>
        <charset val="204"/>
      </rPr>
      <t xml:space="preserve">7 </t>
    </r>
    <r>
      <rPr>
        <sz val="12"/>
        <rFont val="Times New Roman"/>
        <family val="1"/>
        <charset val="204"/>
      </rPr>
      <t>в случае если у клиента есть Зарплатная карта (для руководителя)  и он соответствуют требованиям предъявляемым к клиентам категории Affluent,  разрешается выпуск карты на пластике Mastercard World Elite/Visa Infinite  с применением тарифов Зарплатная карта (для руководителя)</t>
    </r>
  </si>
  <si>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в том числе получение денег от указанных категорий лиц </t>
    </r>
  </si>
  <si>
    <r>
      <rPr>
        <vertAlign val="superscript"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 xml:space="preserve"> Данный тариф применяется к карточному продукту Repayments Cards.</t>
    </r>
  </si>
  <si>
    <r>
      <rPr>
        <vertAlign val="superscript"/>
        <sz val="12"/>
        <rFont val="Times New Roman"/>
        <family val="1"/>
        <charset val="204"/>
      </rPr>
      <t>19</t>
    </r>
    <r>
      <rPr>
        <sz val="12"/>
        <rFont val="Times New Roman"/>
        <family val="1"/>
        <charset val="204"/>
      </rPr>
      <t xml:space="preserve"> Все пороговые значения, указанные в тенге, применяются также для эквивалентных сумм в иностранной валюте. </t>
    </r>
  </si>
  <si>
    <r>
      <rPr>
        <vertAlign val="superscript"/>
        <sz val="12"/>
        <rFont val="Times New Roman"/>
        <family val="1"/>
        <charset val="204"/>
      </rPr>
      <t xml:space="preserve">18 </t>
    </r>
    <r>
      <rPr>
        <sz val="12"/>
        <rFont val="Times New Roman"/>
        <family val="1"/>
        <charset val="204"/>
      </rPr>
      <t>запрещены: платежи и (или) переводы денег в пользу электронного казино и интернет-казино, а также платежи и (или) переводы денег физическими лицами, не достигшими возраста двадцати одного года, в пользу организатора игорного бизнеса, в том числе получение денег от указанных категорий лиц</t>
    </r>
  </si>
  <si>
    <r>
      <t xml:space="preserve">15 </t>
    </r>
    <r>
      <rPr>
        <sz val="12"/>
        <rFont val="Times New Roman"/>
        <family val="1"/>
        <charset val="204"/>
      </rPr>
      <t>сноска исключена</t>
    </r>
  </si>
  <si>
    <r>
      <rPr>
        <vertAlign val="superscript"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 пакет: бесплатно одна дополнительная карта Visa Gold/Mastercard World, страховой сертификат на основного держателя и консьерж-сервис для держателя основной карты</t>
    </r>
  </si>
  <si>
    <r>
      <rPr>
        <vertAlign val="superscript"/>
        <sz val="12"/>
        <rFont val="Times New Roman"/>
        <family val="1"/>
        <charset val="204"/>
      </rPr>
      <t xml:space="preserve">11 </t>
    </r>
    <r>
      <rPr>
        <sz val="12"/>
        <rFont val="Times New Roman"/>
        <family val="1"/>
        <charset val="204"/>
      </rPr>
      <t>Эко карта переименована на Экокарта.</t>
    </r>
  </si>
  <si>
    <r>
      <rPr>
        <vertAlign val="superscript"/>
        <sz val="12"/>
        <rFont val="Times New Roman"/>
        <family val="1"/>
        <charset val="204"/>
      </rPr>
      <t xml:space="preserve">10 </t>
    </r>
    <r>
      <rPr>
        <sz val="12"/>
        <rFont val="Times New Roman"/>
        <family val="1"/>
        <charset val="204"/>
      </rPr>
      <t xml:space="preserve">счет для зачисления пенсий с НАО «Правительство для граждан» переведен на Пакет «Gold» New_salary, а затем на Пакет «Gold» Стандартной карты. В настоящее время он переименован на Стандартную карту.  </t>
    </r>
  </si>
  <si>
    <r>
      <rPr>
        <vertAlign val="superscript"/>
        <sz val="12"/>
        <rFont val="Times New Roman"/>
        <family val="1"/>
        <charset val="204"/>
      </rPr>
      <t>9</t>
    </r>
    <r>
      <rPr>
        <sz val="12"/>
        <rFont val="Times New Roman"/>
        <family val="1"/>
        <charset val="204"/>
      </rPr>
      <t xml:space="preserve"> New_salary переименовано на Стандартную карту. Стандартная карта разделена на: Стандартную карту, Премиальную карту, Люкс карту (в зависимости от типа карты).</t>
    </r>
  </si>
  <si>
    <r>
      <rPr>
        <vertAlign val="superscript"/>
        <sz val="12"/>
        <rFont val="Times New Roman"/>
        <family val="1"/>
        <charset val="204"/>
      </rPr>
      <t>8</t>
    </r>
    <r>
      <rPr>
        <sz val="12"/>
        <rFont val="Times New Roman"/>
        <family val="1"/>
        <charset val="204"/>
      </rPr>
      <t xml:space="preserve"> Зарплатная Smartcard руководителя переименована на Зарплатная карта (для руководителя), продукт включает страховой сертификат на основного держателя и консьерж-сервис для держателя основной карты.</t>
    </r>
  </si>
  <si>
    <r>
      <rPr>
        <vertAlign val="superscript"/>
        <sz val="12"/>
        <rFont val="Times New Roman"/>
        <family val="1"/>
        <charset val="204"/>
      </rPr>
      <t>7</t>
    </r>
    <r>
      <rPr>
        <sz val="12"/>
        <rFont val="Times New Roman"/>
        <family val="1"/>
        <charset val="204"/>
      </rPr>
      <t xml:space="preserve"> Зарплатная Smartcard сотрудника переименована на Зарплатная карта (для работника).</t>
    </r>
  </si>
  <si>
    <r>
      <rPr>
        <vertAlign val="superscript"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 xml:space="preserve"> продукт Карта к депозиту, Super Turbo Deposit Card, Standard (Стандарт), Cтандарт, VIP, Карта заемщика, Garant, Карта для детей, Salary 1,2,3, CashBack MotoGP Card, CashBack Turbo Card, Зарплатный пакет (Mastercard Standard/Visa Classic/Visa Gold/Mastercard Gold), Stаff new (Mastercard Standard/Visa Classic/Visa Gold/Mastercard Gold), Тариф Зарплатный (Индивидуальный 2,3) (Mastercard Standard/Visa Classic/Visa Gold/Mastercard Gold) и Тариф Зарплатный (Mastercard Standard/Visa Classic/Visa Gold/Mastercard Gold) переведен на Стандартная карта – пакет «Gold». Продукт Eurasian Diamond Card Visa Infinite, Eurasian Platinum Card (индивидуальный тариф) и Тариф Зарплатный (Индивидуальный 2) (Mastercard World Black Edition/Visa Infinite/Visa Platinum) переведен на Стандартная карта – пакет «Premium». Продукт Eurasian Platinum Card, Зарплатный пакет (Mastercard World Black Edition/Visa Infinite/Visa Platinum ), Stаff new (Mastercard World Black Edition/Visa Infinite/Visa Platinum), Тариф Зарплатный (Индивидуальный 3) и Зарплатный (Mastercard World Black Edition/Visa Infinite/Visa Platinum), Visa Infinite EURASIAN STANDART Multicurrency и Eurasian Diamond Card Visa Infinite переведен на Пакет «Premium2» New_salary. Далее руководствуйтесь информацией, указанной в сноске 5 к настоящему Примечанию.</t>
    </r>
  </si>
  <si>
    <r>
      <t xml:space="preserve">5 </t>
    </r>
    <r>
      <rPr>
        <sz val="12"/>
        <rFont val="Times New Roman"/>
        <family val="1"/>
        <charset val="204"/>
      </rPr>
      <t>Пакет «Premium», Пакет «Premium2», Пакет «Premium3», Пакет «Premium4» New_salary объеденены в Пакет «Affluent» Стандартной карты.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Пакет «Affluent» Стандартной карты был разделен на Премиальную карту и Люкс карту (в зависимости от типа карты).  </t>
    </r>
  </si>
  <si>
    <r>
      <rPr>
        <vertAlign val="superscript"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>данный тариф применяется индивидуально по решению руководителя Блока Карточного и платежного бизнеса</t>
    </r>
  </si>
  <si>
    <r>
      <rPr>
        <b/>
        <sz val="12"/>
        <rFont val="Times New Roman"/>
        <family val="1"/>
        <charset val="204"/>
      </rPr>
      <t>Социальная карта</t>
    </r>
    <r>
      <rPr>
        <sz val="12"/>
        <rFont val="Times New Roman"/>
        <family val="1"/>
        <charset val="204"/>
      </rPr>
      <t xml:space="preserve"> – выпускается для зачисления пособий и социальных выплат из государственного бюджета и/или Государственного фонда социального страхования. Эмиссия дополнительных карт не предусмотрена. </t>
    </r>
  </si>
  <si>
    <r>
      <rPr>
        <b/>
        <sz val="12"/>
        <rFont val="Times New Roman"/>
        <family val="1"/>
        <charset val="204"/>
      </rPr>
      <t>Зарплатная карта</t>
    </r>
    <r>
      <rPr>
        <sz val="12"/>
        <rFont val="Times New Roman"/>
        <family val="1"/>
        <charset val="204"/>
      </rPr>
      <t xml:space="preserve"> –  продукт, который выпускается для работников зарплатных организаций, обслуживающихся в Банке в рамках зарплатного проекта. Ежемесячная комиссия за обслуживание карты начисляется и списывается Банком в последний день календарного месяца. </t>
    </r>
  </si>
  <si>
    <t>до 3 млн. тенге включительно в течение календарного месяца – 0% от суммы; 
свыше 3 млн. тенге в течение календарного месяца – 0,95% от суммы (min 200 тенге)</t>
  </si>
  <si>
    <t>Кредитные средства, зачисленные на счет – 0%.
Прочие средства: до 3 млн. тенге включительно в течение календарного месяца – 0% от суммы; 
свыше 3 млн. тенге в течение календарного месяца – 0,95% от суммы (min 200 тенге)</t>
  </si>
  <si>
    <t>до 5 млн. тенге включительно в течение календарного месяца – 0% от суммы; 
свыше 5 млн. тенге в течение календарного месяца – 0,95% от суммы (min 200 тенге)</t>
  </si>
  <si>
    <t>до 4 млн. тенге включительно в течение календарного месяца – 0% от суммы; 
свыше 4 млн. тенге в течение календарного месяца – 0,95% от суммы (min 200 тенге)</t>
  </si>
  <si>
    <r>
      <t>Кредитные средства, зачисленные на счет – 0%</t>
    </r>
    <r>
      <rPr>
        <vertAlign val="superscript"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.
Прочие средства: до 3 млн. тенге включительно в течение календарного месяца – 0% от суммы; 
свыше 3 млн. тенге в течение календарного месяца – 0,95% от суммы (min 200 тенге)</t>
    </r>
  </si>
  <si>
    <r>
      <t xml:space="preserve"> - в сети Банка</t>
    </r>
    <r>
      <rPr>
        <vertAlign val="superscript"/>
        <sz val="12"/>
        <rFont val="Times New Roman"/>
        <family val="1"/>
        <charset val="204"/>
      </rPr>
      <t>19</t>
    </r>
  </si>
  <si>
    <r>
      <rPr>
        <sz val="12"/>
        <rFont val="Times New Roman"/>
        <family val="1"/>
        <charset val="204"/>
      </rPr>
      <t xml:space="preserve"> - в сети других банков второго уровня Республики Казахстан</t>
    </r>
    <r>
      <rPr>
        <vertAlign val="superscript"/>
        <sz val="12"/>
        <rFont val="Times New Roman"/>
        <family val="1"/>
        <charset val="204"/>
      </rPr>
      <t>13</t>
    </r>
  </si>
  <si>
    <t>до 300 000 тенге включительно в течение календарного месяца – 0% от суммы; 
свыше 300 000 тенге в течение календарного месяца – 0,95% от суммы (min 200 тенге)</t>
  </si>
  <si>
    <t>до 1 млн. тенге включительно в течение календарного месяца – 0% от суммы; свыше 1 млн. тенге в течение календарного месяца – 0,95% от суммы (min 200 тенге)</t>
  </si>
  <si>
    <t>0,95% от суммы 
(min 200 тенге)</t>
  </si>
  <si>
    <t>до 50 000 тенге включительно в течение календарного месяца – 0% от суммы;
свыше 50 000 тенге в течение календарного месяца – 0,95% от суммы (min 200 тенге)</t>
  </si>
  <si>
    <t>до 1 млн. тенге включительно в течение календарного месяца – 0% от суммы;
свыше 1 млн. тенге в течение календарного месяца – 0,95% от суммы (min 200 тенге)</t>
  </si>
  <si>
    <t>до 300 000 тенге включительно в течение календарного месяца – 0% от суммы;
свыше 300 000 тенге в течение календарного месяца – 0,95% от суммы (min 200 тенге)</t>
  </si>
  <si>
    <t>до 150 000 тенге включительно в течение календарного месяца – 0% от суммы;
свыше 150 000 тенге в течение календарного месяца – 0,95% от суммы (min 200 тенге)</t>
  </si>
  <si>
    <t>до 50 000 тенге включительно в течение календарного месяца – 0% от суммы; свыше 50 000 тенге в течение календарного месяца – 0,95% от суммы (min 200 тенге)</t>
  </si>
  <si>
    <r>
      <t xml:space="preserve"> - на карту клиента другого банка (в т.ч. по номеру телефона)</t>
    </r>
    <r>
      <rPr>
        <vertAlign val="superscript"/>
        <sz val="12"/>
        <rFont val="Times New Roman"/>
        <family val="1"/>
        <charset val="204"/>
      </rPr>
      <t>19</t>
    </r>
  </si>
  <si>
    <r>
      <t>Перевод денег с карты на карту</t>
    </r>
    <r>
      <rPr>
        <vertAlign val="superscript"/>
        <sz val="12"/>
        <rFont val="Times New Roman"/>
        <family val="1"/>
        <charset val="204"/>
      </rPr>
      <t>18</t>
    </r>
    <r>
      <rPr>
        <sz val="12"/>
        <rFont val="Times New Roman"/>
        <family val="1"/>
        <charset val="204"/>
      </rPr>
      <t xml:space="preserve"> </t>
    </r>
  </si>
  <si>
    <t>Комиссия за ведение счета, по которому отсутствуют расходные операции более одного года (удерживается один раз в календарный месяц)</t>
  </si>
  <si>
    <t>со второго года 2 000 тенге</t>
  </si>
  <si>
    <t>Ежегодная оплата</t>
  </si>
  <si>
    <t>4 000 тенге (вне пакета)</t>
  </si>
  <si>
    <t xml:space="preserve"> - по дополнительной карте</t>
  </si>
  <si>
    <t xml:space="preserve"> 4 000 тенге/0 тенге,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300 000 тенге и более, в календарный месяц </t>
  </si>
  <si>
    <t xml:space="preserve"> 2 000 тенге/0 тенге,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150 000 тенге и более, в календарный месяц</t>
  </si>
  <si>
    <r>
      <t xml:space="preserve"> 4 000 тенге/0 тенге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300 000 тенге и более, в календарный месяц</t>
    </r>
  </si>
  <si>
    <r>
      <t xml:space="preserve"> 2 000 тенге/0 тенге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если сумма депозита была не менее 5 млн.тенге или эквивалент в валюте в течение последовательных 30 календарных дней/0 тенге, при совокупном безналичном обороте покупок в ПТС по карте: от 150 000 тенге и более, в календарный месяц</t>
    </r>
  </si>
  <si>
    <r>
      <t xml:space="preserve"> - по основной карте</t>
    </r>
    <r>
      <rPr>
        <vertAlign val="superscript"/>
        <sz val="12"/>
        <rFont val="Times New Roman"/>
        <family val="1"/>
        <charset val="204"/>
      </rPr>
      <t>19</t>
    </r>
  </si>
  <si>
    <t>Ежемесячная оплата:</t>
  </si>
  <si>
    <t xml:space="preserve"> Mastercard World Elite/Visa Infinite</t>
  </si>
  <si>
    <r>
      <t>Mastercard World Black Edition
/Visa Signature/Visa Platinum</t>
    </r>
    <r>
      <rPr>
        <b/>
        <vertAlign val="superscript"/>
        <sz val="12"/>
        <rFont val="Times New Roman"/>
        <family val="1"/>
        <charset val="204"/>
      </rPr>
      <t>3</t>
    </r>
  </si>
  <si>
    <t>Mastercard World/Visa Gold</t>
  </si>
  <si>
    <r>
      <t>Mastercard Gold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/Mastercard Standard Unembossed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/Mastercard World/Visa Classic Unembossed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/Visa Electron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/Visa Gold</t>
    </r>
  </si>
  <si>
    <r>
      <t>Зарплатная карта (для руководителя)</t>
    </r>
    <r>
      <rPr>
        <b/>
        <vertAlign val="superscript"/>
        <sz val="12"/>
        <rFont val="Times New Roman"/>
        <family val="1"/>
        <charset val="204"/>
      </rPr>
      <t xml:space="preserve">8, 17 </t>
    </r>
  </si>
  <si>
    <r>
      <t>Зарплатная карта (для работника)</t>
    </r>
    <r>
      <rPr>
        <b/>
        <vertAlign val="superscript"/>
        <sz val="12"/>
        <rFont val="Times New Roman"/>
        <family val="1"/>
        <charset val="204"/>
      </rPr>
      <t>7</t>
    </r>
    <r>
      <rPr>
        <b/>
        <sz val="12"/>
        <rFont val="Times New Roman"/>
        <family val="1"/>
        <charset val="204"/>
      </rPr>
      <t xml:space="preserve"> </t>
    </r>
  </si>
  <si>
    <r>
      <t>Mastercard Gold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/Mastercard World/Visa Gold</t>
    </r>
  </si>
  <si>
    <r>
      <t>Экокарта</t>
    </r>
    <r>
      <rPr>
        <b/>
        <vertAlign val="superscript"/>
        <sz val="12"/>
        <rFont val="Times New Roman"/>
        <family val="1"/>
        <charset val="204"/>
      </rPr>
      <t>11</t>
    </r>
  </si>
  <si>
    <r>
      <t>Зарплатная карта</t>
    </r>
    <r>
      <rPr>
        <b/>
        <vertAlign val="superscript"/>
        <sz val="12"/>
        <rFont val="Times New Roman"/>
        <family val="1"/>
        <charset val="204"/>
      </rPr>
      <t>6</t>
    </r>
  </si>
  <si>
    <r>
      <t>Люкс карта</t>
    </r>
    <r>
      <rPr>
        <b/>
        <vertAlign val="superscript"/>
        <sz val="12"/>
        <rFont val="Times New Roman"/>
        <family val="1"/>
        <charset val="204"/>
      </rPr>
      <t>5,6,9,12</t>
    </r>
  </si>
  <si>
    <r>
      <t>Премиальная карта</t>
    </r>
    <r>
      <rPr>
        <b/>
        <vertAlign val="superscript"/>
        <sz val="12"/>
        <rFont val="Times New Roman"/>
        <family val="1"/>
        <charset val="204"/>
      </rPr>
      <t>5,6,9,12</t>
    </r>
  </si>
  <si>
    <t>Пакет «Приват-Банкинг Visa Infinite"</t>
  </si>
  <si>
    <t xml:space="preserve">Пакет «Приват-Банкинг Mastercard World Elite» </t>
  </si>
  <si>
    <r>
      <t>Основная  карта Visa Infinite (Металлическая):
 - 30 000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 карта Visa Infinite (Металлическая):
 -  30 000 тенге</t>
    </r>
  </si>
  <si>
    <r>
      <t>Основная  карта MC World Elite (Металлическая):
 - 30 000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Дополнительная карта MC World Elite/Visa Infinite (Металлическая):
 -  30 000 тенге</t>
    </r>
  </si>
  <si>
    <r>
      <t>Основная  карта Visa Infinite (Металлическая): - 240 000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 карта Visa Infinite (Металлическая): - 240 000 тенге
Дополнительная карта MC World Elite (Металлическая) - 240 000 тенге</t>
    </r>
  </si>
  <si>
    <r>
      <t>Основная  карта MC World Elite (Металлическая) - 240 000 тенге
0 тенге при наличии ежедневного остатка на текущих и сберегательных счетах клиента резидента РК не менее 100 000 000 тенге (эквивалент в валюте) в течение полного календарного месяца по курсу НБРК* на дату расчета</t>
    </r>
    <r>
      <rPr>
        <b/>
        <vertAlign val="superscript"/>
        <sz val="11"/>
        <color theme="1"/>
        <rFont val="Times New Roman"/>
        <family val="1"/>
        <charset val="204"/>
      </rPr>
      <t>6</t>
    </r>
    <r>
      <rPr>
        <sz val="11"/>
        <color theme="1"/>
        <rFont val="Times New Roman"/>
        <family val="1"/>
        <charset val="204"/>
      </rPr>
      <t xml:space="preserve">
Дополнительная карта MC World Elite (Металлическая) - 240 000 тенге
Дополнительная карта Visa Infinite (Металлическая) - 240 000 тенге</t>
    </r>
  </si>
  <si>
    <t>0% от суммы
с зачислением на счет в долларах США, принимаемых в купюрах, выпущенных до 2013 (старого образца) года -5% от суммы операции</t>
  </si>
  <si>
    <r>
      <t xml:space="preserve">до 500 000 тенге/эквивалент в валюте включительно в течении календарного месяца - 0 тенге;
свыше 500 000 тенге/эквивалент в валюте в течении календарного месяца - 1% от суммы, мин. 300 тенге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</si>
  <si>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до 5 млн. тенге/эквивалент в валюте включительно в течении календарного месяца – 0 тенге;  
- свыше 5 млн тенге/эквивалент в валюте в течении календарного месяца - 1% от суммы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</si>
  <si>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в сети других банков второго уровня Республики Казахстан</t>
    </r>
    <r>
      <rPr>
        <vertAlign val="superscript"/>
        <sz val="12"/>
        <rFont val="Times New Roman"/>
        <family val="1"/>
        <charset val="204"/>
      </rPr>
      <t>5</t>
    </r>
  </si>
  <si>
    <r>
      <t xml:space="preserve"> - до 2 млн. тенге/эквивалент в валюте включительно в течении календарного месяца – 0 тенге;
 - свыше 2 млн. тенге/эквивалент в валюте включительно в течении календарного месяца – 1% от суммы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</si>
  <si>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в сети других банков за пределами Республики Казахстан</t>
    </r>
    <r>
      <rPr>
        <vertAlign val="superscript"/>
        <sz val="12"/>
        <rFont val="Times New Roman"/>
        <family val="1"/>
        <charset val="204"/>
      </rPr>
      <t>5</t>
    </r>
  </si>
  <si>
    <r>
      <t xml:space="preserve"> - до 20 млн. тенге/эквивалент в валюте включительно в течении календарного месяца – 0 тенге
 - свыше 20 млн. тенге/эквивалент в валюте включительно в течении календарного месяца – 1,5% от суммы 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</si>
  <si>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 xml:space="preserve"> - до 10 млн. тенге/эквивалент в другой валюте включительно в течении календарного месяца – 0 тенге; 
 - свыше 10 млн. тенге/эквивалент в другой валюте  в течении календарного месяца – 1% от суммы  мин. 300 тг.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</si>
  <si>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Выписка по счету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 xml:space="preserve">: </t>
    </r>
  </si>
  <si>
    <r>
      <t>Предоставление информации о движении по счету</t>
    </r>
    <r>
      <rPr>
        <b/>
        <vertAlign val="superscript"/>
        <sz val="11"/>
        <color theme="1"/>
        <rFont val="Times New Roman"/>
        <family val="1"/>
        <charset val="204"/>
      </rPr>
      <t>3</t>
    </r>
    <r>
      <rPr>
        <b/>
        <sz val="11"/>
        <color theme="1"/>
        <rFont val="Times New Roman"/>
        <family val="1"/>
        <charset val="204"/>
      </rPr>
      <t xml:space="preserve">: </t>
    </r>
  </si>
  <si>
    <r>
      <t xml:space="preserve"> - смена PIN-кода</t>
    </r>
    <r>
      <rPr>
        <vertAlign val="superscript"/>
        <sz val="11"/>
        <color theme="1"/>
        <rFont val="Times New Roman"/>
        <family val="1"/>
        <charset val="204"/>
      </rPr>
      <t>4</t>
    </r>
  </si>
  <si>
    <r>
      <rPr>
        <b/>
        <sz val="12"/>
        <rFont val="Times New Roman"/>
        <family val="1"/>
        <charset val="204"/>
      </rPr>
      <t>Бизнес-залы</t>
    </r>
    <r>
      <rPr>
        <sz val="12"/>
        <rFont val="Times New Roman"/>
        <family val="1"/>
        <charset val="204"/>
      </rPr>
      <t xml:space="preserve"> – бесплатный доступ в бизнес-залы в аэропортах по всему миру (по программам Lounge Key и DragonPass) предоставляется при наличии карты премиального сегмента. Для держателей карт Mastercard World Elite и Visa Infinite (при условии выполнения оборотов по карте) визиты предоставляются без ограничений. Для держателей карт Mastercard World Black Edition и Visa Signature (при условии выполнения оборотов по карте) предоставляется 10 посещений в год. Стоимость доступа для сопровождающего/при превышении лимита по посещениям по картам Mastercard World Black Edition и Visa Signature – 32$ (за одного посетителя, за один визит). Подробнее об услуге: по картам Visa – https://www.visa.com.kz/ru_KZ/pay-with-visa/promotions/airport-lounge-access.html, по картам Mastercard – https://www.loungekey.com/ru </t>
    </r>
  </si>
  <si>
    <r>
      <rPr>
        <b/>
        <sz val="12"/>
        <rFont val="Times New Roman"/>
        <family val="1"/>
        <charset val="204"/>
      </rPr>
      <t>СМП 2.0.</t>
    </r>
    <r>
      <rPr>
        <sz val="12"/>
        <rFont val="Times New Roman"/>
        <family val="1"/>
        <charset val="204"/>
      </rPr>
      <t xml:space="preserve"> – Система мгновенных платежей, предназначенная для быстрого проведения межбанковских переводов и платежей в режиме 24/7 по номеру телефона на карту клиента внутри Казахстана (Jusan Bank, Казпочта, Bereke Bank, ForteBank, Банк ЦентрКредит, Банк Фридом Финанс Казахстан, Банк RBK, Личная касса (Aitu wallet), Altyn Bank, Нурбанк и HomeCreditBank).</t>
    </r>
  </si>
  <si>
    <t xml:space="preserve"> 4 000 тенге/0 тенге, если сумма депозита была не менее 30 млн. тенге или эквивалент в валюте для городов Алматы и Астана и 20 млн. тенге или эквивалент в валюте для других городов Республики Казахстан в течение последовательных 30 календарных дней (по основной карте)</t>
  </si>
  <si>
    <t>Перевыпуск карты:</t>
  </si>
  <si>
    <t>Запрос баланса с помощью банкомата</t>
  </si>
  <si>
    <r>
      <t>Возмещение расходов по предоставлению информации о проведенных операциях посредством банкоматов, в т.ч. видеозаписи</t>
    </r>
    <r>
      <rPr>
        <vertAlign val="superscript"/>
        <sz val="12"/>
        <rFont val="Times New Roman"/>
        <family val="1"/>
        <charset val="204"/>
      </rPr>
      <t>1</t>
    </r>
  </si>
  <si>
    <r>
      <rPr>
        <b/>
        <sz val="12"/>
        <color theme="1"/>
        <rFont val="Times New Roman"/>
        <family val="1"/>
        <charset val="204"/>
      </rPr>
      <t>СМП 2.0.</t>
    </r>
    <r>
      <rPr>
        <sz val="12"/>
        <color theme="1"/>
        <rFont val="Times New Roman"/>
        <family val="1"/>
        <charset val="204"/>
      </rPr>
      <t xml:space="preserve"> –  Система мгновенных платежей, предназначенная для быстрого проведения межбанковских переводов и платежей в режиме 24/7 по номеру телефона на карту клиента внутри Казахстана (Jusan Bank, Казпочта, Bereke Bank, ForteBank, Банк ЦентрКредит, Банк Фридом Финанс Казахстан, Банк RBK, Личная касса (Aitu wallet), Altyn Bank, Нурбанк и HomeCreditBank).</t>
    </r>
  </si>
  <si>
    <r>
      <rPr>
        <b/>
        <sz val="12"/>
        <rFont val="Times New Roman"/>
        <family val="1"/>
        <charset val="204"/>
      </rPr>
      <t>Affluent</t>
    </r>
    <r>
      <rPr>
        <sz val="12"/>
        <rFont val="Times New Roman"/>
        <family val="1"/>
        <charset val="204"/>
      </rPr>
      <t xml:space="preserve"> –  продукт, который выпускается для клиентов категории Affluent. В случае, если в текущем месяце сумма на депозите от 30 млн. тенге или эквивалент в валюте и более для городов Алматы и Астана и 20 млн. тенге или эквивалент в валюте и более для других городов Республики Казахстан, находилась на счете менее 30 последовательных календарных дней, то Банк в текущем месяце начисляет и списывает ежемесячную комиссию за обслуживание карты. Ежемесячная комиссия за обслуживание карты начисляется и списывается Банком в последний календарный день календарного месяца. Для одного открытого депозита предусмотрена только 1 карта на льготных условиях. Изменение размера ежемесячной комиссии за обслуживание карты производится в течение 10 рабочих дней с момента обращения клиента в отделение/филиал Банка с заявлением на изменение условий обслуживания. Льготные условия предоставляются с даты исполнения заявления клиента. В случае, если клиентом не соблюдены следующие условия: сумма депозита от 30 млн. тенге или эквивалент в валюте для городов Алматы и Астана и 20 млн. тенге или эквивалент в валюте для других городов Республики Казахстан в течение последовательных 30 календарных дней, то льготное условие по ежемесячному обслуживанию карты прекращает свое действие. В случае пополнения депозита до 30 млн. тенге или эквивалент в валюте и более, для городов Алматы и Астана и 20 млн. тенге или эквивалент в валюте для других городов Республики Казахстан для возобновления льготных условий, клиенту необходимо  повторно обратиться в отделение/филиал Банка с заявлением на изменение условий обслуживания.</t>
    </r>
  </si>
  <si>
    <t>Запрос баланса с помощью банкомата Банка</t>
  </si>
  <si>
    <r>
      <t>Предоставление информации о проведенных операциях по платежным карточкам других банков посредством банкоматов, в т.ч. видеозаписи</t>
    </r>
    <r>
      <rPr>
        <b/>
        <vertAlign val="superscript"/>
        <sz val="12"/>
        <rFont val="Times New Roman"/>
        <family val="1"/>
        <charset val="204"/>
      </rPr>
      <t>1</t>
    </r>
  </si>
  <si>
    <r>
      <t>Visa Infinite (Металлическая) 
Пакет: 
1. Бесплатно две дополнительные карты:</t>
    </r>
    <r>
      <rPr>
        <b/>
        <strike/>
        <sz val="11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 xml:space="preserve"> - Visa Platinum/ Signature/ Infinite (пластиковая карта)</t>
    </r>
    <r>
      <rPr>
        <b/>
        <strike/>
        <sz val="11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>2. Сертификат страхования  на основного держателя; 
3. Консьерж-сервис для держателя основной карты.</t>
    </r>
  </si>
  <si>
    <r>
      <t xml:space="preserve">Банк </t>
    </r>
    <r>
      <rPr>
        <sz val="12"/>
        <rFont val="Times New Roman"/>
        <family val="1"/>
        <charset val="204"/>
      </rPr>
      <t>- "Евразийский Банк"</t>
    </r>
  </si>
  <si>
    <r>
      <t xml:space="preserve">НБРК </t>
    </r>
    <r>
      <rPr>
        <sz val="12"/>
        <rFont val="Times New Roman"/>
        <family val="1"/>
        <charset val="204"/>
      </rPr>
      <t>- Национальный Банк Республики Казахстан</t>
    </r>
  </si>
  <si>
    <t xml:space="preserve">0% от суммы
с зачислением на счет в долларах США, принимаемых в купюрах, выпущенных до 2013 (старого образца) года – 5% от суммы </t>
  </si>
  <si>
    <t>Наименование тарифов в СДБО «Smartbank»</t>
  </si>
  <si>
    <t>Обслуживание карты и счета</t>
  </si>
  <si>
    <t>Комиссия за неактивный счет</t>
  </si>
  <si>
    <t xml:space="preserve"> - по Вашей инициативе</t>
  </si>
  <si>
    <t xml:space="preserve"> - по истечении срока действия карты</t>
  </si>
  <si>
    <t>Пополнение карты/счета</t>
  </si>
  <si>
    <t>Перевод денег с карты на карту:</t>
  </si>
  <si>
    <t>переводы в мобильном приложении «Smartbank»</t>
  </si>
  <si>
    <t xml:space="preserve"> - внутри Банка по номеру карты, счета и телефона</t>
  </si>
  <si>
    <t xml:space="preserve"> - в другой банк по номеру телефона через СМП</t>
  </si>
  <si>
    <t xml:space="preserve"> - в другой банк по номеру карты</t>
  </si>
  <si>
    <t xml:space="preserve"> переводы через дистанционные каналы других банков</t>
  </si>
  <si>
    <t xml:space="preserve">Перевод со счета: </t>
  </si>
  <si>
    <t xml:space="preserve"> - в отделении Банка</t>
  </si>
  <si>
    <t>Комиссия за исполнение требования третьих лиц</t>
  </si>
  <si>
    <t>Снятие наличных:</t>
  </si>
  <si>
    <t xml:space="preserve"> - в банкомате Банка</t>
  </si>
  <si>
    <t xml:space="preserve"> - в любом банкомате другого банка Республики Казахстан</t>
  </si>
  <si>
    <t xml:space="preserve"> - в банкоматах за пределами Республики Казахстан</t>
  </si>
  <si>
    <t xml:space="preserve"> - в кассе Банка</t>
  </si>
  <si>
    <t xml:space="preserve"> - в кассе другого банка</t>
  </si>
  <si>
    <t>Покупки:</t>
  </si>
  <si>
    <t xml:space="preserve"> - в Банке и других банках</t>
  </si>
  <si>
    <t xml:space="preserve"> - в казино/лотерее, электронные деньги и кошельки</t>
  </si>
  <si>
    <t>Блокирование карты:</t>
  </si>
  <si>
    <t xml:space="preserve"> - по утере/краже</t>
  </si>
  <si>
    <t xml:space="preserve"> - сброс PIN-кода</t>
  </si>
  <si>
    <t>Выписки и другие комиссии</t>
  </si>
  <si>
    <t>Запрос баланса через банкомат:</t>
  </si>
  <si>
    <t xml:space="preserve"> - в сети других банков</t>
  </si>
  <si>
    <r>
      <t>Выписка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:</t>
    </r>
  </si>
  <si>
    <t xml:space="preserve"> - ежемесячная (за текущий месяц)</t>
  </si>
  <si>
    <t xml:space="preserve"> - дополнительная (за предыдущий месяц)</t>
  </si>
  <si>
    <t xml:space="preserve"> - дополнительная (архивная)</t>
  </si>
  <si>
    <r>
      <t>Предоставление информации по счету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: </t>
    </r>
  </si>
  <si>
    <t xml:space="preserve"> - SMS-сообщения/PUSH-уведомления</t>
  </si>
  <si>
    <t xml:space="preserve"> - по запросу клиента</t>
  </si>
  <si>
    <r>
      <t>Комиссия за получение видеозаписи с банкомата</t>
    </r>
    <r>
      <rPr>
        <vertAlign val="superscript"/>
        <sz val="12"/>
        <rFont val="Times New Roman"/>
        <family val="1"/>
        <charset val="204"/>
      </rPr>
      <t>1</t>
    </r>
  </si>
  <si>
    <t>Ставки вознаграждения по займам</t>
  </si>
  <si>
    <t>Неустойка за неразрешенный овердрафт</t>
  </si>
  <si>
    <t>Комиссия за изменение условий кредита</t>
  </si>
  <si>
    <t>Рассрочка в магазинах и интернете:</t>
  </si>
  <si>
    <t xml:space="preserve"> - в сети партнеров Банка</t>
  </si>
  <si>
    <t xml:space="preserve"> - по всему миру</t>
  </si>
  <si>
    <t xml:space="preserve"> - в сети\вне сети партнеров Банка</t>
  </si>
  <si>
    <t xml:space="preserve"> - комиссия за перевод суммы использованного кредитного лимита из рассрочки в револьверный кредит</t>
  </si>
  <si>
    <t xml:space="preserve"> - неустойка за просроченный платеж</t>
  </si>
  <si>
    <t>Diamond</t>
  </si>
  <si>
    <t xml:space="preserve"> - комиссия за подключение опции рассрочки (12 месяцев), за каждый месяц выбранного срока рассрочки, взимается ежемесячно</t>
  </si>
  <si>
    <t xml:space="preserve"> - комиссия за использование опции рассрочки (6 месяцев)</t>
  </si>
  <si>
    <r>
      <t>1,8% от суммы операции</t>
    </r>
    <r>
      <rPr>
        <vertAlign val="superscript"/>
        <sz val="12"/>
        <rFont val="Times New Roman"/>
        <family val="1"/>
        <charset val="204"/>
      </rPr>
      <t>16</t>
    </r>
  </si>
  <si>
    <t xml:space="preserve"> - комиссия за использование опции рассрочки (4 месяца)</t>
  </si>
  <si>
    <t xml:space="preserve"> - комиссия за подключение опции рассрочки  (12 месяцев), за каждый месяц выбранного срока рассрочки, взимается ежемесячно</t>
  </si>
  <si>
    <t>Для карточек, выпущенных по пакету 
Кредитный лимит с опцией рассрочки и 
револьверного кредита – SmartCard 2.0 с 19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</si>
</sst>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%"/>
    <numFmt numFmtId="170" formatCode="_-* #,##0.00_т_г_._-;\-* #,##0.00_т_г_._-;_-* &quot;-&quot;??_т_г_._-;_-@_-"/>
  </numFmts>
  <fonts count="63" x14ac:knownFonts="1"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color theme="0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rgb="FFCC0066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rgb="FFCC0066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b/>
      <strike/>
      <sz val="11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8DB4E1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F2F9F"/>
      </patternFill>
    </fill>
    <fill>
      <patternFill patternType="solid">
        <fgColor rgb="FF00AFEF"/>
      </patternFill>
    </fill>
    <fill>
      <patternFill patternType="solid">
        <fgColor rgb="FF27397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20" fillId="0" borderId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6" fillId="0" borderId="0"/>
    <xf numFmtId="0" fontId="19" fillId="0" borderId="0"/>
    <xf numFmtId="0" fontId="20" fillId="0" borderId="0"/>
    <xf numFmtId="0" fontId="18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164" fontId="20" fillId="0" borderId="0" applyFont="0" applyFill="0" applyBorder="0" applyAlignment="0" applyProtection="0"/>
    <xf numFmtId="0" fontId="31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20" fillId="0" borderId="0" applyFont="0" applyFill="0" applyBorder="0" applyAlignment="0" applyProtection="0"/>
    <xf numFmtId="0" fontId="31" fillId="0" borderId="0"/>
    <xf numFmtId="9" fontId="20" fillId="0" borderId="0" applyFont="0" applyFill="0" applyBorder="0" applyAlignment="0" applyProtection="0"/>
    <xf numFmtId="0" fontId="12" fillId="0" borderId="0"/>
    <xf numFmtId="0" fontId="27" fillId="0" borderId="0"/>
    <xf numFmtId="0" fontId="11" fillId="0" borderId="0"/>
    <xf numFmtId="170" fontId="11" fillId="0" borderId="0" applyFont="0" applyFill="0" applyBorder="0" applyAlignment="0" applyProtection="0"/>
    <xf numFmtId="0" fontId="31" fillId="0" borderId="0"/>
    <xf numFmtId="0" fontId="26" fillId="0" borderId="0"/>
    <xf numFmtId="0" fontId="33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11" fillId="0" borderId="0"/>
    <xf numFmtId="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2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20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94">
    <xf numFmtId="0" fontId="0" fillId="0" borderId="0" xfId="0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right" vertical="center"/>
    </xf>
    <xf numFmtId="0" fontId="24" fillId="0" borderId="9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justify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6" fillId="0" borderId="0" xfId="0" applyFont="1" applyAlignment="1">
      <alignment horizontal="justify" vertical="center"/>
    </xf>
    <xf numFmtId="0" fontId="39" fillId="0" borderId="1" xfId="0" applyFont="1" applyBorder="1" applyAlignment="1">
      <alignment horizontal="center" vertical="center" wrapText="1"/>
    </xf>
    <xf numFmtId="16" fontId="30" fillId="0" borderId="1" xfId="0" applyNumberFormat="1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3" fillId="0" borderId="1" xfId="1" quotePrefix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6" fillId="7" borderId="1" xfId="0" applyFont="1" applyFill="1" applyBorder="1" applyAlignment="1">
      <alignment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9" fontId="23" fillId="2" borderId="1" xfId="0" applyNumberFormat="1" applyFont="1" applyFill="1" applyBorder="1" applyAlignment="1">
      <alignment horizontal="center" vertical="center" wrapText="1"/>
    </xf>
    <xf numFmtId="16" fontId="24" fillId="3" borderId="1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0" borderId="1" xfId="0" quotePrefix="1" applyFont="1" applyFill="1" applyBorder="1" applyAlignment="1">
      <alignment vertical="center" wrapText="1"/>
    </xf>
    <xf numFmtId="0" fontId="45" fillId="0" borderId="1" xfId="9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23" fillId="0" borderId="1" xfId="0" quotePrefix="1" applyFont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45" fillId="0" borderId="1" xfId="0" quotePrefix="1" applyFont="1" applyFill="1" applyBorder="1" applyAlignment="1">
      <alignment vertical="center" wrapText="1"/>
    </xf>
    <xf numFmtId="0" fontId="24" fillId="0" borderId="1" xfId="0" quotePrefix="1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2" borderId="1" xfId="0" quotePrefix="1" applyFont="1" applyFill="1" applyBorder="1" applyAlignment="1">
      <alignment vertical="center" wrapText="1"/>
    </xf>
    <xf numFmtId="16" fontId="23" fillId="0" borderId="1" xfId="0" applyNumberFormat="1" applyFont="1" applyFill="1" applyBorder="1" applyAlignment="1">
      <alignment vertical="center" wrapText="1"/>
    </xf>
    <xf numFmtId="16" fontId="24" fillId="2" borderId="1" xfId="0" applyNumberFormat="1" applyFont="1" applyFill="1" applyBorder="1" applyAlignment="1">
      <alignment vertical="center" wrapText="1"/>
    </xf>
    <xf numFmtId="16" fontId="23" fillId="0" borderId="1" xfId="0" applyNumberFormat="1" applyFont="1" applyFill="1" applyBorder="1" applyAlignment="1">
      <alignment horizontal="left" vertical="center" wrapText="1"/>
    </xf>
    <xf numFmtId="16" fontId="24" fillId="3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vertical="center" wrapText="1"/>
    </xf>
    <xf numFmtId="16" fontId="24" fillId="0" borderId="1" xfId="0" applyNumberFormat="1" applyFont="1" applyFill="1" applyBorder="1" applyAlignment="1">
      <alignment vertical="center" wrapText="1"/>
    </xf>
    <xf numFmtId="0" fontId="30" fillId="0" borderId="1" xfId="0" quotePrefix="1" applyFont="1" applyFill="1" applyBorder="1" applyAlignment="1">
      <alignment vertical="center" wrapText="1"/>
    </xf>
    <xf numFmtId="10" fontId="23" fillId="0" borderId="1" xfId="0" applyNumberFormat="1" applyFont="1" applyFill="1" applyBorder="1" applyAlignment="1">
      <alignment vertical="center" wrapText="1"/>
    </xf>
    <xf numFmtId="166" fontId="45" fillId="0" borderId="1" xfId="0" applyNumberFormat="1" applyFont="1" applyFill="1" applyBorder="1" applyAlignment="1">
      <alignment horizontal="center" vertical="center" wrapText="1"/>
    </xf>
    <xf numFmtId="0" fontId="24" fillId="3" borderId="1" xfId="0" quotePrefix="1" applyFont="1" applyFill="1" applyBorder="1" applyAlignment="1">
      <alignment vertical="center" wrapText="1"/>
    </xf>
    <xf numFmtId="16" fontId="24" fillId="3" borderId="1" xfId="0" quotePrefix="1" applyNumberFormat="1" applyFont="1" applyFill="1" applyBorder="1" applyAlignment="1">
      <alignment horizontal="left" vertical="center" wrapText="1"/>
    </xf>
    <xf numFmtId="16" fontId="24" fillId="3" borderId="1" xfId="0" quotePrefix="1" applyNumberFormat="1" applyFont="1" applyFill="1" applyBorder="1" applyAlignment="1">
      <alignment vertical="center" wrapText="1"/>
    </xf>
    <xf numFmtId="16" fontId="23" fillId="0" borderId="1" xfId="0" quotePrefix="1" applyNumberFormat="1" applyFont="1" applyFill="1" applyBorder="1" applyAlignment="1">
      <alignment vertical="center" wrapText="1"/>
    </xf>
    <xf numFmtId="16" fontId="24" fillId="0" borderId="1" xfId="0" quotePrefix="1" applyNumberFormat="1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10" fontId="45" fillId="0" borderId="1" xfId="32" applyNumberFormat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left" vertical="center" wrapText="1"/>
    </xf>
    <xf numFmtId="0" fontId="47" fillId="0" borderId="1" xfId="0" quotePrefix="1" applyFont="1" applyFill="1" applyBorder="1" applyAlignment="1">
      <alignment horizontal="left" vertical="center" wrapText="1"/>
    </xf>
    <xf numFmtId="16" fontId="23" fillId="3" borderId="1" xfId="0" applyNumberFormat="1" applyFont="1" applyFill="1" applyBorder="1" applyAlignment="1">
      <alignment vertical="center" wrapText="1"/>
    </xf>
    <xf numFmtId="16" fontId="30" fillId="0" borderId="1" xfId="0" applyNumberFormat="1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left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3" fillId="0" borderId="1" xfId="31" applyFont="1" applyFill="1" applyBorder="1" applyAlignment="1">
      <alignment horizontal="left" vertical="center" wrapText="1"/>
    </xf>
    <xf numFmtId="16" fontId="24" fillId="0" borderId="1" xfId="0" applyNumberFormat="1" applyFont="1" applyFill="1" applyBorder="1" applyAlignment="1">
      <alignment horizontal="left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30" fillId="0" borderId="1" xfId="31" applyFont="1" applyFill="1" applyBorder="1" applyAlignment="1">
      <alignment horizontal="left" vertical="center" wrapText="1"/>
    </xf>
    <xf numFmtId="0" fontId="45" fillId="0" borderId="1" xfId="3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6" fontId="30" fillId="0" borderId="1" xfId="1" applyNumberFormat="1" applyFont="1" applyFill="1" applyBorder="1" applyAlignment="1">
      <alignment horizontal="left" vertical="center" wrapText="1"/>
    </xf>
    <xf numFmtId="0" fontId="45" fillId="0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left" vertical="center" wrapText="1"/>
    </xf>
    <xf numFmtId="0" fontId="45" fillId="0" borderId="1" xfId="1" quotePrefix="1" applyFont="1" applyFill="1" applyBorder="1" applyAlignment="1">
      <alignment horizontal="left" vertical="center" wrapText="1"/>
    </xf>
    <xf numFmtId="16" fontId="23" fillId="0" borderId="1" xfId="0" quotePrefix="1" applyNumberFormat="1" applyFont="1" applyFill="1" applyBorder="1" applyAlignment="1">
      <alignment horizontal="left" vertical="center" wrapText="1"/>
    </xf>
    <xf numFmtId="0" fontId="23" fillId="0" borderId="1" xfId="1" quotePrefix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16" fontId="24" fillId="8" borderId="1" xfId="0" applyNumberFormat="1" applyFont="1" applyFill="1" applyBorder="1" applyAlignment="1">
      <alignment vertical="center" wrapText="1"/>
    </xf>
    <xf numFmtId="0" fontId="24" fillId="0" borderId="1" xfId="0" quotePrefix="1" applyFont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16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16" fontId="24" fillId="8" borderId="1" xfId="0" applyNumberFormat="1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 wrapText="1"/>
    </xf>
    <xf numFmtId="16" fontId="30" fillId="3" borderId="1" xfId="0" applyNumberFormat="1" applyFont="1" applyFill="1" applyBorder="1" applyAlignment="1">
      <alignment horizontal="left" vertical="center" wrapText="1"/>
    </xf>
    <xf numFmtId="0" fontId="23" fillId="3" borderId="1" xfId="31" applyFont="1" applyFill="1" applyBorder="1" applyAlignment="1">
      <alignment horizontal="left" vertical="center" wrapText="1"/>
    </xf>
    <xf numFmtId="0" fontId="24" fillId="3" borderId="1" xfId="1" quotePrefix="1" applyFont="1" applyFill="1" applyBorder="1" applyAlignment="1">
      <alignment horizontal="left" vertical="center" wrapText="1"/>
    </xf>
    <xf numFmtId="0" fontId="23" fillId="3" borderId="1" xfId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3" fillId="0" borderId="1" xfId="31" quotePrefix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 wrapText="1"/>
    </xf>
    <xf numFmtId="49" fontId="24" fillId="8" borderId="1" xfId="0" applyNumberFormat="1" applyFont="1" applyFill="1" applyBorder="1" applyAlignment="1">
      <alignment horizontal="left" vertical="center" wrapText="1"/>
    </xf>
    <xf numFmtId="49" fontId="24" fillId="8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0" fontId="45" fillId="3" borderId="1" xfId="0" applyFont="1" applyFill="1" applyBorder="1" applyAlignment="1">
      <alignment vertical="center" wrapText="1"/>
    </xf>
    <xf numFmtId="0" fontId="24" fillId="0" borderId="1" xfId="1" quotePrefix="1" applyFont="1" applyFill="1" applyBorder="1" applyAlignment="1">
      <alignment horizontal="left" vertical="center" wrapText="1"/>
    </xf>
    <xf numFmtId="164" fontId="23" fillId="0" borderId="1" xfId="19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48" fillId="0" borderId="1" xfId="0" applyFont="1" applyFill="1" applyBorder="1" applyAlignment="1">
      <alignment vertical="center" wrapText="1"/>
    </xf>
    <xf numFmtId="9" fontId="45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10" fontId="23" fillId="3" borderId="1" xfId="32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30" fillId="0" borderId="1" xfId="1" quotePrefix="1" applyFont="1" applyFill="1" applyBorder="1" applyAlignment="1">
      <alignment horizontal="left" vertical="center" wrapText="1"/>
    </xf>
    <xf numFmtId="0" fontId="45" fillId="0" borderId="1" xfId="1" applyFont="1" applyFill="1" applyBorder="1" applyAlignment="1">
      <alignment horizontal="left" vertical="center" wrapText="1"/>
    </xf>
    <xf numFmtId="10" fontId="23" fillId="0" borderId="1" xfId="32" applyNumberFormat="1" applyFont="1" applyFill="1" applyBorder="1" applyAlignment="1">
      <alignment horizontal="center" vertical="center" wrapText="1"/>
    </xf>
    <xf numFmtId="0" fontId="45" fillId="0" borderId="1" xfId="0" quotePrefix="1" applyFont="1" applyFill="1" applyBorder="1" applyAlignment="1">
      <alignment horizontal="center" vertical="center" wrapText="1"/>
    </xf>
    <xf numFmtId="16" fontId="45" fillId="0" borderId="5" xfId="0" applyNumberFormat="1" applyFont="1" applyFill="1" applyBorder="1" applyAlignment="1">
      <alignment horizontal="center" vertical="center" wrapText="1"/>
    </xf>
    <xf numFmtId="16" fontId="23" fillId="0" borderId="5" xfId="0" applyNumberFormat="1" applyFont="1" applyFill="1" applyBorder="1" applyAlignment="1">
      <alignment horizontal="center" vertical="center" wrapText="1"/>
    </xf>
    <xf numFmtId="16" fontId="45" fillId="0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3" fillId="0" borderId="7" xfId="0" quotePrefix="1" applyFont="1" applyFill="1" applyBorder="1" applyAlignment="1">
      <alignment horizontal="center" vertical="center" wrapText="1"/>
    </xf>
    <xf numFmtId="0" fontId="23" fillId="0" borderId="7" xfId="0" quotePrefix="1" applyFont="1" applyFill="1" applyBorder="1" applyAlignment="1">
      <alignment vertical="center" wrapText="1"/>
    </xf>
    <xf numFmtId="0" fontId="30" fillId="0" borderId="1" xfId="9" applyFont="1" applyFill="1" applyBorder="1" applyAlignment="1">
      <alignment horizontal="center" vertical="center" wrapText="1"/>
    </xf>
    <xf numFmtId="0" fontId="24" fillId="0" borderId="1" xfId="31" applyFont="1" applyFill="1" applyBorder="1" applyAlignment="1">
      <alignment horizontal="left" vertical="center" wrapText="1"/>
    </xf>
    <xf numFmtId="10" fontId="24" fillId="0" borderId="1" xfId="32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4" fillId="8" borderId="1" xfId="73" applyNumberFormat="1" applyFont="1" applyFill="1" applyBorder="1" applyAlignment="1">
      <alignment vertical="center" wrapText="1"/>
    </xf>
    <xf numFmtId="0" fontId="24" fillId="8" borderId="1" xfId="73" applyFont="1" applyFill="1" applyBorder="1" applyAlignment="1">
      <alignment horizontal="center" vertical="center" wrapText="1"/>
    </xf>
    <xf numFmtId="0" fontId="24" fillId="3" borderId="1" xfId="73" applyNumberFormat="1" applyFont="1" applyFill="1" applyBorder="1" applyAlignment="1">
      <alignment vertical="center" wrapText="1"/>
    </xf>
    <xf numFmtId="0" fontId="24" fillId="2" borderId="1" xfId="73" applyNumberFormat="1" applyFont="1" applyFill="1" applyBorder="1" applyAlignment="1">
      <alignment vertical="center" wrapText="1"/>
    </xf>
    <xf numFmtId="0" fontId="23" fillId="2" borderId="1" xfId="73" applyNumberFormat="1" applyFont="1" applyFill="1" applyBorder="1" applyAlignment="1">
      <alignment vertical="center" wrapText="1"/>
    </xf>
    <xf numFmtId="0" fontId="23" fillId="0" borderId="1" xfId="73" quotePrefix="1" applyNumberFormat="1" applyFont="1" applyFill="1" applyBorder="1" applyAlignment="1">
      <alignment vertical="center" wrapText="1"/>
    </xf>
    <xf numFmtId="0" fontId="23" fillId="0" borderId="1" xfId="73" quotePrefix="1" applyNumberFormat="1" applyFont="1" applyFill="1" applyBorder="1" applyAlignment="1">
      <alignment horizontal="left" vertical="center" wrapText="1"/>
    </xf>
    <xf numFmtId="0" fontId="23" fillId="0" borderId="1" xfId="73" applyNumberFormat="1" applyFont="1" applyFill="1" applyBorder="1" applyAlignment="1">
      <alignment vertical="center" wrapText="1"/>
    </xf>
    <xf numFmtId="0" fontId="24" fillId="0" borderId="1" xfId="73" applyNumberFormat="1" applyFont="1" applyFill="1" applyBorder="1" applyAlignment="1">
      <alignment vertical="center" wrapText="1"/>
    </xf>
    <xf numFmtId="0" fontId="23" fillId="2" borderId="1" xfId="73" quotePrefix="1" applyNumberFormat="1" applyFont="1" applyFill="1" applyBorder="1" applyAlignment="1">
      <alignment horizontal="left" vertical="center" wrapText="1"/>
    </xf>
    <xf numFmtId="0" fontId="23" fillId="2" borderId="1" xfId="73" applyFont="1" applyFill="1" applyBorder="1" applyAlignment="1">
      <alignment horizontal="center" vertical="center" wrapText="1"/>
    </xf>
    <xf numFmtId="0" fontId="30" fillId="3" borderId="1" xfId="73" applyNumberFormat="1" applyFont="1" applyFill="1" applyBorder="1" applyAlignment="1">
      <alignment vertical="center" wrapText="1"/>
    </xf>
    <xf numFmtId="0" fontId="24" fillId="0" borderId="1" xfId="73" applyNumberFormat="1" applyFont="1" applyFill="1" applyBorder="1" applyAlignment="1">
      <alignment horizontal="left" vertical="center" wrapText="1"/>
    </xf>
    <xf numFmtId="0" fontId="30" fillId="0" borderId="1" xfId="73" applyNumberFormat="1" applyFont="1" applyFill="1" applyBorder="1" applyAlignment="1">
      <alignment vertical="center" wrapText="1"/>
    </xf>
    <xf numFmtId="0" fontId="24" fillId="0" borderId="1" xfId="73" quotePrefix="1" applyNumberFormat="1" applyFont="1" applyFill="1" applyBorder="1" applyAlignment="1">
      <alignment horizontal="left" vertical="center" wrapText="1"/>
    </xf>
    <xf numFmtId="9" fontId="23" fillId="2" borderId="1" xfId="73" applyNumberFormat="1" applyFont="1" applyFill="1" applyBorder="1" applyAlignment="1">
      <alignment horizontal="center" vertical="center" wrapText="1"/>
    </xf>
    <xf numFmtId="0" fontId="24" fillId="3" borderId="1" xfId="73" applyNumberFormat="1" applyFont="1" applyFill="1" applyBorder="1" applyAlignment="1">
      <alignment horizontal="left" vertical="center" wrapText="1"/>
    </xf>
    <xf numFmtId="0" fontId="23" fillId="3" borderId="1" xfId="73" applyFont="1" applyFill="1" applyBorder="1" applyAlignment="1">
      <alignment horizontal="center" vertical="center" wrapText="1"/>
    </xf>
    <xf numFmtId="0" fontId="45" fillId="0" borderId="1" xfId="74" quotePrefix="1" applyNumberFormat="1" applyFont="1" applyFill="1" applyBorder="1" applyAlignment="1">
      <alignment horizontal="left" vertical="center" wrapText="1"/>
    </xf>
    <xf numFmtId="0" fontId="24" fillId="0" borderId="1" xfId="74" applyFont="1" applyFill="1" applyBorder="1" applyAlignment="1">
      <alignment vertical="center" wrapText="1"/>
    </xf>
    <xf numFmtId="0" fontId="23" fillId="0" borderId="1" xfId="74" applyFont="1" applyFill="1" applyBorder="1" applyAlignment="1">
      <alignment vertical="center" wrapText="1"/>
    </xf>
    <xf numFmtId="0" fontId="45" fillId="0" borderId="1" xfId="76" applyNumberFormat="1" applyFont="1" applyFill="1" applyBorder="1" applyAlignment="1">
      <alignment horizontal="center" vertical="center" wrapText="1"/>
    </xf>
    <xf numFmtId="0" fontId="23" fillId="0" borderId="1" xfId="76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vertical="top"/>
    </xf>
    <xf numFmtId="0" fontId="39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49" fontId="50" fillId="3" borderId="1" xfId="0" applyNumberFormat="1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2" fontId="23" fillId="0" borderId="1" xfId="31" applyNumberFormat="1" applyFont="1" applyFill="1" applyBorder="1" applyAlignment="1">
      <alignment horizontal="left" vertical="top" wrapText="1"/>
    </xf>
    <xf numFmtId="164" fontId="23" fillId="0" borderId="1" xfId="19" applyFont="1" applyFill="1" applyBorder="1" applyAlignment="1">
      <alignment horizontal="center" vertical="top" wrapText="1"/>
    </xf>
    <xf numFmtId="0" fontId="23" fillId="0" borderId="1" xfId="31" applyFont="1" applyFill="1" applyBorder="1" applyAlignment="1">
      <alignment horizontal="left" vertical="top" wrapText="1"/>
    </xf>
    <xf numFmtId="0" fontId="23" fillId="0" borderId="1" xfId="31" quotePrefix="1" applyFont="1" applyFill="1" applyBorder="1" applyAlignment="1">
      <alignment horizontal="left" vertical="top" wrapText="1"/>
    </xf>
    <xf numFmtId="49" fontId="23" fillId="0" borderId="1" xfId="31" applyNumberFormat="1" applyFont="1" applyFill="1" applyBorder="1" applyAlignment="1">
      <alignment horizontal="left" vertical="top" wrapText="1"/>
    </xf>
    <xf numFmtId="9" fontId="23" fillId="2" borderId="1" xfId="19" applyNumberFormat="1" applyFont="1" applyFill="1" applyBorder="1" applyAlignment="1">
      <alignment horizontal="center" vertical="top" wrapText="1"/>
    </xf>
    <xf numFmtId="9" fontId="23" fillId="0" borderId="1" xfId="19" applyNumberFormat="1" applyFont="1" applyFill="1" applyBorder="1" applyAlignment="1">
      <alignment horizontal="center" vertical="top" wrapText="1"/>
    </xf>
    <xf numFmtId="49" fontId="23" fillId="2" borderId="1" xfId="31" applyNumberFormat="1" applyFont="1" applyFill="1" applyBorder="1" applyAlignment="1">
      <alignment vertical="top" wrapText="1"/>
    </xf>
    <xf numFmtId="49" fontId="23" fillId="2" borderId="1" xfId="31" applyNumberFormat="1" applyFont="1" applyFill="1" applyBorder="1" applyAlignment="1">
      <alignment horizontal="center" vertical="top" wrapText="1"/>
    </xf>
    <xf numFmtId="49" fontId="23" fillId="2" borderId="1" xfId="0" quotePrefix="1" applyNumberFormat="1" applyFont="1" applyFill="1" applyBorder="1" applyAlignment="1">
      <alignment vertical="center"/>
    </xf>
    <xf numFmtId="0" fontId="23" fillId="3" borderId="1" xfId="31" applyFont="1" applyFill="1" applyBorder="1" applyAlignment="1">
      <alignment horizontal="left" vertical="top" wrapText="1"/>
    </xf>
    <xf numFmtId="164" fontId="24" fillId="3" borderId="1" xfId="19" applyFont="1" applyFill="1" applyBorder="1" applyAlignment="1">
      <alignment horizontal="center" vertical="top" wrapText="1"/>
    </xf>
    <xf numFmtId="164" fontId="24" fillId="0" borderId="1" xfId="19" applyFont="1" applyFill="1" applyBorder="1" applyAlignment="1">
      <alignment horizontal="center" vertical="top" wrapText="1"/>
    </xf>
    <xf numFmtId="164" fontId="23" fillId="2" borderId="1" xfId="19" applyFont="1" applyFill="1" applyBorder="1" applyAlignment="1">
      <alignment horizontal="center" vertical="top" wrapText="1"/>
    </xf>
    <xf numFmtId="164" fontId="23" fillId="0" borderId="1" xfId="19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wrapText="1"/>
    </xf>
    <xf numFmtId="0" fontId="23" fillId="2" borderId="1" xfId="31" applyFont="1" applyFill="1" applyBorder="1" applyAlignment="1">
      <alignment horizontal="left" vertical="top" wrapText="1"/>
    </xf>
    <xf numFmtId="0" fontId="23" fillId="3" borderId="1" xfId="31" applyFont="1" applyFill="1" applyBorder="1" applyAlignment="1">
      <alignment horizontal="center" vertical="top" wrapText="1"/>
    </xf>
    <xf numFmtId="0" fontId="24" fillId="3" borderId="1" xfId="31" applyFont="1" applyFill="1" applyBorder="1" applyAlignment="1">
      <alignment horizontal="left" vertical="top" wrapText="1"/>
    </xf>
    <xf numFmtId="49" fontId="24" fillId="0" borderId="0" xfId="31" applyNumberFormat="1" applyFont="1" applyFill="1" applyBorder="1" applyAlignment="1">
      <alignment horizontal="left" vertical="top" wrapText="1"/>
    </xf>
    <xf numFmtId="49" fontId="23" fillId="0" borderId="0" xfId="0" applyNumberFormat="1" applyFont="1" applyBorder="1" applyAlignment="1">
      <alignment horizontal="left"/>
    </xf>
    <xf numFmtId="0" fontId="23" fillId="0" borderId="0" xfId="0" applyFont="1" applyBorder="1" applyAlignment="1">
      <alignment vertical="center" wrapText="1"/>
    </xf>
    <xf numFmtId="0" fontId="45" fillId="3" borderId="1" xfId="0" applyFont="1" applyFill="1" applyBorder="1" applyAlignment="1">
      <alignment horizontal="center" vertical="center" wrapText="1"/>
    </xf>
    <xf numFmtId="0" fontId="45" fillId="0" borderId="1" xfId="0" quotePrefix="1" applyFont="1" applyFill="1" applyBorder="1" applyAlignment="1">
      <alignment horizontal="left" vertical="center" wrapText="1"/>
    </xf>
    <xf numFmtId="0" fontId="23" fillId="0" borderId="1" xfId="0" quotePrefix="1" applyFont="1" applyFill="1" applyBorder="1" applyAlignment="1">
      <alignment horizontal="left" vertical="center" wrapText="1"/>
    </xf>
    <xf numFmtId="16" fontId="23" fillId="2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0" fontId="23" fillId="0" borderId="0" xfId="1" quotePrefix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31" applyFont="1" applyFill="1" applyBorder="1" applyAlignment="1">
      <alignment horizontal="left" vertical="center" wrapText="1"/>
    </xf>
    <xf numFmtId="10" fontId="23" fillId="0" borderId="0" xfId="32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0" fontId="23" fillId="0" borderId="0" xfId="0" quotePrefix="1" applyFont="1" applyFill="1" applyBorder="1" applyAlignment="1">
      <alignment vertical="center" wrapText="1"/>
    </xf>
    <xf numFmtId="0" fontId="45" fillId="0" borderId="0" xfId="0" quotePrefix="1" applyFont="1" applyFill="1" applyBorder="1" applyAlignment="1">
      <alignment vertical="center" wrapText="1"/>
    </xf>
    <xf numFmtId="0" fontId="45" fillId="2" borderId="0" xfId="0" applyFont="1" applyFill="1" applyBorder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24" fillId="8" borderId="1" xfId="31" applyFont="1" applyFill="1" applyBorder="1" applyAlignment="1">
      <alignment horizontal="justify" vertical="center" wrapText="1"/>
    </xf>
    <xf numFmtId="0" fontId="24" fillId="8" borderId="1" xfId="31" applyFont="1" applyFill="1" applyBorder="1" applyAlignment="1">
      <alignment horizontal="center" vertical="center" wrapText="1"/>
    </xf>
    <xf numFmtId="0" fontId="24" fillId="3" borderId="1" xfId="31" applyFont="1" applyFill="1" applyBorder="1" applyAlignment="1">
      <alignment horizontal="justify" vertical="center" wrapText="1"/>
    </xf>
    <xf numFmtId="0" fontId="24" fillId="3" borderId="1" xfId="31" applyFont="1" applyFill="1" applyBorder="1" applyAlignment="1">
      <alignment horizontal="center" vertical="center" wrapText="1"/>
    </xf>
    <xf numFmtId="49" fontId="24" fillId="3" borderId="1" xfId="31" applyNumberFormat="1" applyFont="1" applyFill="1" applyBorder="1" applyAlignment="1">
      <alignment horizontal="left" vertical="top" wrapText="1"/>
    </xf>
    <xf numFmtId="0" fontId="23" fillId="0" borderId="8" xfId="1" quotePrefix="1" applyFont="1" applyFill="1" applyBorder="1" applyAlignment="1">
      <alignment horizontal="center" vertical="center" wrapText="1"/>
    </xf>
    <xf numFmtId="0" fontId="23" fillId="0" borderId="7" xfId="1" quotePrefix="1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49" fontId="23" fillId="2" borderId="1" xfId="31" applyNumberFormat="1" applyFont="1" applyFill="1" applyBorder="1" applyAlignment="1">
      <alignment horizontal="left" vertical="top" wrapText="1"/>
    </xf>
    <xf numFmtId="0" fontId="23" fillId="0" borderId="1" xfId="73" applyNumberFormat="1" applyFont="1" applyFill="1" applyBorder="1" applyAlignment="1">
      <alignment horizontal="left" vertical="center" wrapText="1"/>
    </xf>
    <xf numFmtId="0" fontId="23" fillId="0" borderId="1" xfId="73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quotePrefix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left" vertical="center" wrapText="1"/>
    </xf>
    <xf numFmtId="0" fontId="39" fillId="0" borderId="1" xfId="1" quotePrefix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/>
    </xf>
    <xf numFmtId="0" fontId="24" fillId="8" borderId="1" xfId="73" applyNumberFormat="1" applyFont="1" applyFill="1" applyBorder="1" applyAlignment="1">
      <alignment horizontal="center" vertical="center" wrapText="1"/>
    </xf>
    <xf numFmtId="0" fontId="24" fillId="3" borderId="1" xfId="73" applyNumberFormat="1" applyFont="1" applyFill="1" applyBorder="1" applyAlignment="1">
      <alignment horizontal="center" vertical="center" wrapText="1"/>
    </xf>
    <xf numFmtId="0" fontId="24" fillId="2" borderId="1" xfId="73" applyNumberFormat="1" applyFont="1" applyFill="1" applyBorder="1" applyAlignment="1">
      <alignment horizontal="center" vertical="center" wrapText="1"/>
    </xf>
    <xf numFmtId="0" fontId="23" fillId="0" borderId="1" xfId="73" quotePrefix="1" applyNumberFormat="1" applyFont="1" applyFill="1" applyBorder="1" applyAlignment="1">
      <alignment horizontal="center" vertical="center" wrapText="1"/>
    </xf>
    <xf numFmtId="0" fontId="23" fillId="0" borderId="1" xfId="73" applyNumberFormat="1" applyFont="1" applyFill="1" applyBorder="1" applyAlignment="1">
      <alignment horizontal="center" vertical="center" wrapText="1"/>
    </xf>
    <xf numFmtId="0" fontId="24" fillId="0" borderId="1" xfId="73" applyNumberFormat="1" applyFont="1" applyFill="1" applyBorder="1" applyAlignment="1">
      <alignment horizontal="center" vertical="center" wrapText="1"/>
    </xf>
    <xf numFmtId="0" fontId="23" fillId="2" borderId="1" xfId="73" quotePrefix="1" applyNumberFormat="1" applyFont="1" applyFill="1" applyBorder="1" applyAlignment="1">
      <alignment horizontal="center" vertical="center" wrapText="1"/>
    </xf>
    <xf numFmtId="0" fontId="30" fillId="3" borderId="1" xfId="73" applyNumberFormat="1" applyFont="1" applyFill="1" applyBorder="1" applyAlignment="1">
      <alignment horizontal="center" vertical="center" wrapText="1"/>
    </xf>
    <xf numFmtId="0" fontId="30" fillId="0" borderId="1" xfId="73" applyNumberFormat="1" applyFont="1" applyFill="1" applyBorder="1" applyAlignment="1">
      <alignment horizontal="center" vertical="center" wrapText="1"/>
    </xf>
    <xf numFmtId="0" fontId="24" fillId="0" borderId="1" xfId="73" quotePrefix="1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50" fillId="3" borderId="1" xfId="0" applyNumberFormat="1" applyFont="1" applyFill="1" applyBorder="1" applyAlignment="1">
      <alignment horizontal="center" vertical="center" wrapText="1"/>
    </xf>
    <xf numFmtId="2" fontId="23" fillId="0" borderId="1" xfId="31" applyNumberFormat="1" applyFont="1" applyFill="1" applyBorder="1" applyAlignment="1">
      <alignment horizontal="center" vertical="top" wrapText="1"/>
    </xf>
    <xf numFmtId="0" fontId="23" fillId="0" borderId="1" xfId="31" applyFont="1" applyFill="1" applyBorder="1" applyAlignment="1">
      <alignment horizontal="center" vertical="top" wrapText="1"/>
    </xf>
    <xf numFmtId="0" fontId="23" fillId="0" borderId="1" xfId="31" quotePrefix="1" applyFont="1" applyFill="1" applyBorder="1" applyAlignment="1">
      <alignment horizontal="center" vertical="top" wrapText="1"/>
    </xf>
    <xf numFmtId="49" fontId="23" fillId="0" borderId="1" xfId="31" applyNumberFormat="1" applyFont="1" applyFill="1" applyBorder="1" applyAlignment="1">
      <alignment horizontal="center" vertical="top" wrapText="1"/>
    </xf>
    <xf numFmtId="49" fontId="23" fillId="2" borderId="1" xfId="0" quotePrefix="1" applyNumberFormat="1" applyFont="1" applyFill="1" applyBorder="1" applyAlignment="1">
      <alignment horizontal="center" vertical="center"/>
    </xf>
    <xf numFmtId="0" fontId="24" fillId="3" borderId="1" xfId="31" applyFont="1" applyFill="1" applyBorder="1" applyAlignment="1">
      <alignment horizontal="center" vertical="top" wrapText="1"/>
    </xf>
    <xf numFmtId="0" fontId="45" fillId="2" borderId="1" xfId="0" applyFont="1" applyFill="1" applyBorder="1" applyAlignment="1">
      <alignment horizontal="center" wrapText="1"/>
    </xf>
    <xf numFmtId="0" fontId="23" fillId="2" borderId="1" xfId="31" applyFont="1" applyFill="1" applyBorder="1" applyAlignment="1">
      <alignment horizontal="center" vertical="top" wrapText="1"/>
    </xf>
    <xf numFmtId="49" fontId="24" fillId="0" borderId="0" xfId="31" applyNumberFormat="1" applyFont="1" applyFill="1" applyBorder="1" applyAlignment="1">
      <alignment horizontal="center" vertical="top" wrapText="1"/>
    </xf>
    <xf numFmtId="49" fontId="23" fillId="0" borderId="0" xfId="0" applyNumberFormat="1" applyFont="1" applyBorder="1" applyAlignment="1">
      <alignment horizontal="center"/>
    </xf>
    <xf numFmtId="49" fontId="24" fillId="3" borderId="1" xfId="31" applyNumberFormat="1" applyFont="1" applyFill="1" applyBorder="1" applyAlignment="1">
      <alignment horizontal="center" vertical="top" wrapText="1"/>
    </xf>
    <xf numFmtId="0" fontId="24" fillId="0" borderId="1" xfId="0" quotePrefix="1" applyFont="1" applyBorder="1" applyAlignment="1">
      <alignment horizontal="center" vertical="center" wrapText="1"/>
    </xf>
    <xf numFmtId="16" fontId="24" fillId="2" borderId="1" xfId="0" applyNumberFormat="1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center" vertical="center" wrapText="1"/>
    </xf>
    <xf numFmtId="0" fontId="23" fillId="2" borderId="1" xfId="0" quotePrefix="1" applyFont="1" applyFill="1" applyBorder="1" applyAlignment="1">
      <alignment horizontal="center" vertical="center" wrapText="1"/>
    </xf>
    <xf numFmtId="0" fontId="24" fillId="3" borderId="1" xfId="0" quotePrefix="1" applyFont="1" applyFill="1" applyBorder="1" applyAlignment="1">
      <alignment horizontal="center" vertical="center" wrapText="1"/>
    </xf>
    <xf numFmtId="16" fontId="24" fillId="3" borderId="1" xfId="0" quotePrefix="1" applyNumberFormat="1" applyFont="1" applyFill="1" applyBorder="1" applyAlignment="1">
      <alignment horizontal="center" vertical="center" wrapText="1"/>
    </xf>
    <xf numFmtId="16" fontId="24" fillId="0" borderId="1" xfId="0" quotePrefix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6" fontId="23" fillId="0" borderId="1" xfId="0" quotePrefix="1" applyNumberFormat="1" applyFont="1" applyFill="1" applyBorder="1" applyAlignment="1">
      <alignment horizontal="center" vertical="center" wrapText="1"/>
    </xf>
    <xf numFmtId="0" fontId="30" fillId="0" borderId="1" xfId="1" quotePrefix="1" applyFont="1" applyFill="1" applyBorder="1" applyAlignment="1">
      <alignment horizontal="center" vertical="center" wrapText="1"/>
    </xf>
    <xf numFmtId="0" fontId="45" fillId="0" borderId="1" xfId="1" quotePrefix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16" fontId="30" fillId="0" borderId="1" xfId="1" applyNumberFormat="1" applyFont="1" applyFill="1" applyBorder="1" applyAlignment="1">
      <alignment horizontal="center" vertical="center" wrapText="1"/>
    </xf>
    <xf numFmtId="0" fontId="30" fillId="0" borderId="1" xfId="31" applyFont="1" applyFill="1" applyBorder="1" applyAlignment="1">
      <alignment horizontal="center" vertical="center" wrapText="1"/>
    </xf>
    <xf numFmtId="0" fontId="24" fillId="0" borderId="1" xfId="1" quotePrefix="1" applyFont="1" applyFill="1" applyBorder="1" applyAlignment="1">
      <alignment horizontal="center" vertical="center" wrapText="1"/>
    </xf>
    <xf numFmtId="0" fontId="24" fillId="3" borderId="1" xfId="1" quotePrefix="1" applyFont="1" applyFill="1" applyBorder="1" applyAlignment="1">
      <alignment horizontal="center" vertical="center" wrapText="1"/>
    </xf>
    <xf numFmtId="0" fontId="45" fillId="0" borderId="1" xfId="74" quotePrefix="1" applyNumberFormat="1" applyFont="1" applyFill="1" applyBorder="1" applyAlignment="1">
      <alignment horizontal="center" vertical="center" wrapText="1"/>
    </xf>
    <xf numFmtId="16" fontId="30" fillId="0" borderId="1" xfId="0" applyNumberFormat="1" applyFont="1" applyFill="1" applyBorder="1" applyAlignment="1">
      <alignment horizontal="center" vertical="center" wrapText="1"/>
    </xf>
    <xf numFmtId="16" fontId="30" fillId="3" borderId="1" xfId="0" applyNumberFormat="1" applyFont="1" applyFill="1" applyBorder="1" applyAlignment="1">
      <alignment horizontal="center" vertical="center" wrapText="1"/>
    </xf>
    <xf numFmtId="0" fontId="23" fillId="0" borderId="0" xfId="1" quotePrefix="1" applyFont="1" applyFill="1" applyBorder="1" applyAlignment="1">
      <alignment horizontal="center" vertical="center" wrapText="1"/>
    </xf>
    <xf numFmtId="0" fontId="23" fillId="0" borderId="0" xfId="0" quotePrefix="1" applyFont="1" applyFill="1" applyBorder="1" applyAlignment="1">
      <alignment horizontal="center" vertical="center" wrapText="1"/>
    </xf>
    <xf numFmtId="0" fontId="45" fillId="0" borderId="0" xfId="0" quotePrefix="1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24" fillId="0" borderId="1" xfId="74" applyFont="1" applyFill="1" applyBorder="1" applyAlignment="1">
      <alignment horizontal="center" vertical="center" wrapText="1"/>
    </xf>
    <xf numFmtId="0" fontId="23" fillId="0" borderId="1" xfId="74" applyFont="1" applyFill="1" applyBorder="1" applyAlignment="1">
      <alignment horizontal="center" vertical="center" wrapText="1"/>
    </xf>
    <xf numFmtId="0" fontId="23" fillId="0" borderId="1" xfId="31" quotePrefix="1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center" vertical="center" wrapText="1"/>
    </xf>
    <xf numFmtId="0" fontId="24" fillId="3" borderId="1" xfId="31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vertical="center" wrapText="1"/>
    </xf>
    <xf numFmtId="0" fontId="24" fillId="11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46" fillId="10" borderId="1" xfId="0" quotePrefix="1" applyFont="1" applyFill="1" applyBorder="1" applyAlignment="1">
      <alignment vertical="center" wrapText="1"/>
    </xf>
    <xf numFmtId="9" fontId="22" fillId="2" borderId="1" xfId="19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justify" vertical="center" wrapText="1"/>
    </xf>
    <xf numFmtId="0" fontId="21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22" fillId="2" borderId="1" xfId="0" quotePrefix="1" applyFont="1" applyFill="1" applyBorder="1" applyAlignment="1">
      <alignment vertical="center" wrapText="1"/>
    </xf>
    <xf numFmtId="0" fontId="24" fillId="6" borderId="1" xfId="0" applyFont="1" applyFill="1" applyBorder="1" applyAlignment="1">
      <alignment horizontal="left"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5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10" fontId="21" fillId="0" borderId="0" xfId="0" applyNumberFormat="1" applyFont="1" applyAlignment="1">
      <alignment vertical="center" wrapText="1"/>
    </xf>
    <xf numFmtId="4" fontId="21" fillId="0" borderId="0" xfId="0" applyNumberFormat="1" applyFont="1" applyAlignment="1">
      <alignment horizontal="center" vertical="center" wrapText="1"/>
    </xf>
    <xf numFmtId="4" fontId="52" fillId="0" borderId="0" xfId="0" applyNumberFormat="1" applyFont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0" fontId="41" fillId="0" borderId="0" xfId="0" applyFont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49" fontId="22" fillId="2" borderId="1" xfId="0" applyNumberFormat="1" applyFont="1" applyFill="1" applyBorder="1" applyAlignment="1">
      <alignment vertical="center" wrapText="1"/>
    </xf>
    <xf numFmtId="10" fontId="22" fillId="0" borderId="0" xfId="0" applyNumberFormat="1" applyFont="1" applyAlignment="1">
      <alignment vertical="center" wrapText="1"/>
    </xf>
    <xf numFmtId="4" fontId="22" fillId="0" borderId="0" xfId="0" applyNumberFormat="1" applyFont="1" applyAlignment="1">
      <alignment horizontal="center" vertical="center" wrapText="1"/>
    </xf>
    <xf numFmtId="4" fontId="54" fillId="0" borderId="0" xfId="0" applyNumberFormat="1" applyFont="1" applyAlignment="1">
      <alignment horizontal="center" vertical="center" wrapText="1"/>
    </xf>
    <xf numFmtId="10" fontId="28" fillId="0" borderId="0" xfId="0" applyNumberFormat="1" applyFont="1" applyAlignment="1">
      <alignment vertical="center" wrapText="1"/>
    </xf>
    <xf numFmtId="4" fontId="28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10" fontId="44" fillId="0" borderId="0" xfId="0" applyNumberFormat="1" applyFont="1" applyAlignment="1">
      <alignment vertical="center" wrapText="1"/>
    </xf>
    <xf numFmtId="10" fontId="21" fillId="0" borderId="0" xfId="0" applyNumberFormat="1" applyFont="1" applyAlignment="1">
      <alignment horizontal="center" vertical="center" wrapText="1"/>
    </xf>
    <xf numFmtId="0" fontId="29" fillId="13" borderId="1" xfId="20" applyFont="1" applyFill="1" applyBorder="1" applyAlignment="1">
      <alignment horizontal="center" vertical="center" wrapText="1"/>
    </xf>
    <xf numFmtId="10" fontId="21" fillId="4" borderId="1" xfId="0" applyNumberFormat="1" applyFont="1" applyFill="1" applyBorder="1" applyAlignment="1">
      <alignment horizontal="center" vertical="center" wrapText="1"/>
    </xf>
    <xf numFmtId="0" fontId="21" fillId="0" borderId="1" xfId="31" applyFont="1" applyBorder="1" applyAlignment="1">
      <alignment horizontal="left" vertical="center" wrapText="1"/>
    </xf>
    <xf numFmtId="10" fontId="21" fillId="0" borderId="1" xfId="31" applyNumberFormat="1" applyFont="1" applyBorder="1" applyAlignment="1">
      <alignment horizontal="center" vertical="center" wrapText="1"/>
    </xf>
    <xf numFmtId="2" fontId="22" fillId="0" borderId="1" xfId="1" quotePrefix="1" applyNumberFormat="1" applyFont="1" applyBorder="1" applyAlignment="1">
      <alignment horizontal="left" vertical="center" wrapText="1"/>
    </xf>
    <xf numFmtId="10" fontId="22" fillId="0" borderId="1" xfId="1" quotePrefix="1" applyNumberFormat="1" applyFont="1" applyBorder="1" applyAlignment="1">
      <alignment horizontal="center" vertical="center" wrapText="1"/>
    </xf>
    <xf numFmtId="0" fontId="22" fillId="0" borderId="1" xfId="1" quotePrefix="1" applyFont="1" applyBorder="1" applyAlignment="1">
      <alignment horizontal="left" vertical="center" wrapText="1"/>
    </xf>
    <xf numFmtId="2" fontId="21" fillId="0" borderId="1" xfId="1" quotePrefix="1" applyNumberFormat="1" applyFont="1" applyBorder="1" applyAlignment="1">
      <alignment horizontal="left" vertical="center" wrapText="1"/>
    </xf>
    <xf numFmtId="10" fontId="21" fillId="0" borderId="1" xfId="1" quotePrefix="1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/>
    </xf>
    <xf numFmtId="10" fontId="22" fillId="0" borderId="0" xfId="0" applyNumberFormat="1" applyFont="1" applyAlignment="1">
      <alignment horizontal="center" vertical="center" wrapText="1"/>
    </xf>
    <xf numFmtId="0" fontId="34" fillId="12" borderId="5" xfId="0" applyFont="1" applyFill="1" applyBorder="1" applyAlignment="1">
      <alignment horizontal="left" vertical="center" wrapText="1"/>
    </xf>
    <xf numFmtId="0" fontId="24" fillId="0" borderId="1" xfId="1" quotePrefix="1" applyFont="1" applyBorder="1" applyAlignment="1">
      <alignment horizontal="center" vertical="center" wrapText="1"/>
    </xf>
    <xf numFmtId="0" fontId="24" fillId="0" borderId="1" xfId="1" quotePrefix="1" applyFont="1" applyBorder="1" applyAlignment="1">
      <alignment horizontal="left" vertical="center" wrapText="1"/>
    </xf>
    <xf numFmtId="0" fontId="23" fillId="0" borderId="1" xfId="1" quotePrefix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" fontId="24" fillId="0" borderId="1" xfId="0" applyNumberFormat="1" applyFont="1" applyBorder="1" applyAlignment="1">
      <alignment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45" fillId="0" borderId="1" xfId="0" quotePrefix="1" applyFont="1" applyBorder="1" applyAlignment="1">
      <alignment vertical="center" wrapText="1"/>
    </xf>
    <xf numFmtId="0" fontId="45" fillId="0" borderId="1" xfId="0" quotePrefix="1" applyFont="1" applyBorder="1" applyAlignment="1">
      <alignment horizontal="center" vertical="center" wrapText="1"/>
    </xf>
    <xf numFmtId="16" fontId="30" fillId="0" borderId="1" xfId="0" applyNumberFormat="1" applyFont="1" applyBorder="1" applyAlignment="1">
      <alignment horizontal="center" vertical="center" wrapText="1"/>
    </xf>
    <xf numFmtId="16" fontId="30" fillId="0" borderId="1" xfId="0" applyNumberFormat="1" applyFont="1" applyBorder="1" applyAlignment="1">
      <alignment horizontal="left" vertical="center" wrapText="1"/>
    </xf>
    <xf numFmtId="9" fontId="45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24" fillId="0" borderId="1" xfId="0" quotePrefix="1" applyFont="1" applyBorder="1" applyAlignment="1">
      <alignment horizontal="left" vertical="center" wrapText="1"/>
    </xf>
    <xf numFmtId="0" fontId="30" fillId="0" borderId="1" xfId="0" quotePrefix="1" applyFont="1" applyBorder="1" applyAlignment="1">
      <alignment horizontal="center" vertical="center" wrapText="1"/>
    </xf>
    <xf numFmtId="0" fontId="45" fillId="0" borderId="1" xfId="0" quotePrefix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30" fillId="0" borderId="1" xfId="0" quotePrefix="1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3" fillId="0" borderId="1" xfId="1" quotePrefix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 wrapText="1"/>
    </xf>
    <xf numFmtId="16" fontId="23" fillId="0" borderId="1" xfId="0" quotePrefix="1" applyNumberFormat="1" applyFont="1" applyBorder="1" applyAlignment="1">
      <alignment horizontal="left" vertical="center" wrapText="1"/>
    </xf>
    <xf numFmtId="16" fontId="23" fillId="0" borderId="1" xfId="0" quotePrefix="1" applyNumberFormat="1" applyFont="1" applyBorder="1" applyAlignment="1">
      <alignment horizontal="center" vertical="center" wrapText="1"/>
    </xf>
    <xf numFmtId="16" fontId="30" fillId="0" borderId="1" xfId="1" applyNumberFormat="1" applyFont="1" applyBorder="1" applyAlignment="1">
      <alignment horizontal="center" vertical="center" wrapText="1"/>
    </xf>
    <xf numFmtId="16" fontId="30" fillId="0" borderId="1" xfId="1" applyNumberFormat="1" applyFont="1" applyBorder="1" applyAlignment="1">
      <alignment horizontal="left" vertical="center" wrapText="1"/>
    </xf>
    <xf numFmtId="0" fontId="23" fillId="0" borderId="1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left" vertical="center" wrapText="1"/>
    </xf>
    <xf numFmtId="0" fontId="30" fillId="0" borderId="1" xfId="1" applyFont="1" applyBorder="1" applyAlignment="1">
      <alignment horizontal="center" vertical="center" wrapText="1"/>
    </xf>
    <xf numFmtId="0" fontId="45" fillId="0" borderId="1" xfId="1" quotePrefix="1" applyFont="1" applyBorder="1" applyAlignment="1">
      <alignment horizontal="left" vertical="center" wrapText="1"/>
    </xf>
    <xf numFmtId="0" fontId="45" fillId="0" borderId="1" xfId="1" quotePrefix="1" applyFont="1" applyBorder="1" applyAlignment="1">
      <alignment horizontal="center" vertical="center" wrapText="1"/>
    </xf>
    <xf numFmtId="0" fontId="30" fillId="0" borderId="1" xfId="1" quotePrefix="1" applyFont="1" applyBorder="1" applyAlignment="1">
      <alignment horizontal="left" vertical="center" wrapText="1"/>
    </xf>
    <xf numFmtId="0" fontId="45" fillId="0" borderId="1" xfId="1" applyFont="1" applyBorder="1" applyAlignment="1">
      <alignment horizontal="left" vertical="center" wrapText="1"/>
    </xf>
    <xf numFmtId="0" fontId="30" fillId="0" borderId="1" xfId="1" quotePrefix="1" applyFont="1" applyBorder="1" applyAlignment="1">
      <alignment horizontal="center" vertical="center" wrapText="1"/>
    </xf>
    <xf numFmtId="16" fontId="23" fillId="0" borderId="1" xfId="0" quotePrefix="1" applyNumberFormat="1" applyFont="1" applyBorder="1" applyAlignment="1">
      <alignment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49" fontId="34" fillId="7" borderId="1" xfId="0" applyNumberFormat="1" applyFont="1" applyFill="1" applyBorder="1" applyAlignment="1">
      <alignment horizontal="left" vertical="center" wrapText="1"/>
    </xf>
    <xf numFmtId="9" fontId="22" fillId="0" borderId="1" xfId="86" applyNumberFormat="1" applyFont="1" applyFill="1" applyBorder="1" applyAlignment="1">
      <alignment horizontal="center" vertical="center" wrapText="1"/>
    </xf>
    <xf numFmtId="49" fontId="21" fillId="14" borderId="1" xfId="31" applyNumberFormat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2" fillId="0" borderId="21" xfId="31" applyNumberFormat="1" applyFont="1" applyBorder="1" applyAlignment="1">
      <alignment horizontal="center" vertical="center" wrapText="1"/>
    </xf>
    <xf numFmtId="49" fontId="21" fillId="0" borderId="21" xfId="31" applyNumberFormat="1" applyFont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vertical="center" wrapText="1"/>
    </xf>
    <xf numFmtId="0" fontId="22" fillId="0" borderId="21" xfId="31" quotePrefix="1" applyFont="1" applyBorder="1" applyAlignment="1">
      <alignment horizontal="center" vertical="center" wrapText="1"/>
    </xf>
    <xf numFmtId="9" fontId="22" fillId="0" borderId="5" xfId="86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14" borderId="24" xfId="31" applyFont="1" applyFill="1" applyBorder="1" applyAlignment="1">
      <alignment horizontal="center" vertical="center" wrapText="1"/>
    </xf>
    <xf numFmtId="0" fontId="22" fillId="2" borderId="23" xfId="0" quotePrefix="1" applyFont="1" applyFill="1" applyBorder="1" applyAlignment="1">
      <alignment vertical="center" wrapText="1"/>
    </xf>
    <xf numFmtId="49" fontId="21" fillId="14" borderId="21" xfId="31" applyNumberFormat="1" applyFont="1" applyFill="1" applyBorder="1" applyAlignment="1">
      <alignment horizontal="center" vertical="center" wrapText="1"/>
    </xf>
    <xf numFmtId="49" fontId="21" fillId="14" borderId="6" xfId="31" applyNumberFormat="1" applyFont="1" applyFill="1" applyBorder="1" applyAlignment="1">
      <alignment horizontal="center" vertical="center" wrapText="1"/>
    </xf>
    <xf numFmtId="49" fontId="21" fillId="14" borderId="15" xfId="31" applyNumberFormat="1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21" fillId="14" borderId="21" xfId="0" applyFont="1" applyFill="1" applyBorder="1" applyAlignment="1">
      <alignment horizontal="center" vertical="center"/>
    </xf>
    <xf numFmtId="49" fontId="22" fillId="0" borderId="0" xfId="0" applyNumberFormat="1" applyFont="1" applyAlignment="1">
      <alignment vertical="center" wrapText="1"/>
    </xf>
    <xf numFmtId="43" fontId="22" fillId="0" borderId="0" xfId="86" applyFont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left" vertical="center" wrapText="1"/>
    </xf>
    <xf numFmtId="0" fontId="45" fillId="2" borderId="1" xfId="1" quotePrefix="1" applyFont="1" applyFill="1" applyBorder="1" applyAlignment="1">
      <alignment vertical="center" wrapText="1"/>
    </xf>
    <xf numFmtId="0" fontId="23" fillId="0" borderId="1" xfId="31" applyFont="1" applyBorder="1" applyAlignment="1">
      <alignment horizontal="center" vertical="center" wrapText="1"/>
    </xf>
    <xf numFmtId="4" fontId="52" fillId="4" borderId="1" xfId="0" applyNumberFormat="1" applyFont="1" applyFill="1" applyBorder="1" applyAlignment="1">
      <alignment horizontal="center" vertical="center" wrapText="1"/>
    </xf>
    <xf numFmtId="0" fontId="22" fillId="2" borderId="1" xfId="0" quotePrefix="1" applyFont="1" applyFill="1" applyBorder="1" applyAlignment="1">
      <alignment horizontal="center" vertical="center" wrapText="1"/>
    </xf>
    <xf numFmtId="0" fontId="21" fillId="13" borderId="1" xfId="2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16" fontId="22" fillId="2" borderId="1" xfId="0" applyNumberFormat="1" applyFont="1" applyFill="1" applyBorder="1" applyAlignment="1">
      <alignment horizontal="center" vertical="center" wrapText="1"/>
    </xf>
    <xf numFmtId="0" fontId="22" fillId="2" borderId="1" xfId="31" applyFont="1" applyFill="1" applyBorder="1" applyAlignment="1">
      <alignment horizontal="center" vertical="center" wrapText="1"/>
    </xf>
    <xf numFmtId="10" fontId="22" fillId="2" borderId="2" xfId="0" applyNumberFormat="1" applyFont="1" applyFill="1" applyBorder="1" applyAlignment="1">
      <alignment vertical="center" wrapText="1"/>
    </xf>
    <xf numFmtId="0" fontId="21" fillId="2" borderId="1" xfId="0" quotePrefix="1" applyFont="1" applyFill="1" applyBorder="1" applyAlignment="1">
      <alignment vertical="center" wrapText="1"/>
    </xf>
    <xf numFmtId="0" fontId="22" fillId="2" borderId="8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2" fillId="0" borderId="0" xfId="0" applyFont="1" applyAlignment="1">
      <alignment horizontal="center" vertical="center"/>
    </xf>
    <xf numFmtId="49" fontId="30" fillId="8" borderId="1" xfId="34" applyNumberFormat="1" applyFont="1" applyFill="1" applyBorder="1" applyAlignment="1">
      <alignment horizontal="left" vertical="center" wrapText="1"/>
    </xf>
    <xf numFmtId="0" fontId="45" fillId="0" borderId="1" xfId="34" applyFont="1" applyBorder="1" applyAlignment="1">
      <alignment horizontal="center" vertical="center" wrapText="1"/>
    </xf>
    <xf numFmtId="0" fontId="45" fillId="2" borderId="1" xfId="34" quotePrefix="1" applyFont="1" applyFill="1" applyBorder="1" applyAlignment="1">
      <alignment vertical="center" wrapText="1"/>
    </xf>
    <xf numFmtId="49" fontId="21" fillId="0" borderId="1" xfId="31" applyNumberFormat="1" applyFont="1" applyBorder="1" applyAlignment="1">
      <alignment horizontal="left" vertical="center" wrapText="1"/>
    </xf>
    <xf numFmtId="49" fontId="22" fillId="0" borderId="1" xfId="31" applyNumberFormat="1" applyFont="1" applyBorder="1" applyAlignment="1">
      <alignment horizontal="left" vertical="center" wrapText="1"/>
    </xf>
    <xf numFmtId="0" fontId="22" fillId="0" borderId="1" xfId="31" applyFont="1" applyBorder="1" applyAlignment="1">
      <alignment horizontal="left" vertical="center" wrapText="1"/>
    </xf>
    <xf numFmtId="0" fontId="22" fillId="0" borderId="1" xfId="31" quotePrefix="1" applyFont="1" applyBorder="1" applyAlignment="1">
      <alignment horizontal="left" vertical="center" wrapText="1"/>
    </xf>
    <xf numFmtId="0" fontId="22" fillId="0" borderId="1" xfId="31" quotePrefix="1" applyFont="1" applyBorder="1" applyAlignment="1">
      <alignment horizontal="center" vertical="center" wrapText="1"/>
    </xf>
    <xf numFmtId="2" fontId="21" fillId="0" borderId="1" xfId="31" applyNumberFormat="1" applyFont="1" applyBorder="1" applyAlignment="1">
      <alignment horizontal="center" vertical="center" wrapText="1"/>
    </xf>
    <xf numFmtId="2" fontId="21" fillId="0" borderId="1" xfId="31" applyNumberFormat="1" applyFont="1" applyBorder="1" applyAlignment="1">
      <alignment horizontal="left" vertical="center" wrapText="1"/>
    </xf>
    <xf numFmtId="49" fontId="22" fillId="0" borderId="1" xfId="31" applyNumberFormat="1" applyFont="1" applyBorder="1" applyAlignment="1">
      <alignment horizontal="center" vertical="center" wrapText="1"/>
    </xf>
    <xf numFmtId="49" fontId="22" fillId="0" borderId="1" xfId="31" applyNumberFormat="1" applyFont="1" applyBorder="1" applyAlignment="1">
      <alignment vertical="center" wrapText="1"/>
    </xf>
    <xf numFmtId="49" fontId="21" fillId="0" borderId="1" xfId="0" quotePrefix="1" applyNumberFormat="1" applyFont="1" applyBorder="1" applyAlignment="1">
      <alignment horizontal="center" vertical="center" wrapText="1"/>
    </xf>
    <xf numFmtId="49" fontId="21" fillId="0" borderId="1" xfId="0" quotePrefix="1" applyNumberFormat="1" applyFont="1" applyBorder="1" applyAlignment="1">
      <alignment vertical="center" wrapText="1"/>
    </xf>
    <xf numFmtId="0" fontId="21" fillId="0" borderId="1" xfId="31" applyFont="1" applyBorder="1" applyAlignment="1">
      <alignment horizontal="center" vertical="center" wrapText="1"/>
    </xf>
    <xf numFmtId="0" fontId="21" fillId="0" borderId="1" xfId="31" quotePrefix="1" applyFont="1" applyBorder="1" applyAlignment="1">
      <alignment horizontal="center" vertical="center" wrapText="1"/>
    </xf>
    <xf numFmtId="0" fontId="21" fillId="0" borderId="1" xfId="31" quotePrefix="1" applyFont="1" applyBorder="1" applyAlignment="1">
      <alignment horizontal="left" vertical="center" wrapText="1"/>
    </xf>
    <xf numFmtId="0" fontId="22" fillId="0" borderId="1" xfId="31" applyFont="1" applyBorder="1" applyAlignment="1">
      <alignment horizontal="center" vertical="center" wrapText="1"/>
    </xf>
    <xf numFmtId="2" fontId="22" fillId="0" borderId="1" xfId="31" applyNumberFormat="1" applyFont="1" applyBorder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 wrapText="1"/>
    </xf>
    <xf numFmtId="0" fontId="23" fillId="0" borderId="1" xfId="1" quotePrefix="1" applyFont="1" applyBorder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2" fontId="22" fillId="2" borderId="1" xfId="1" quotePrefix="1" applyNumberFormat="1" applyFont="1" applyFill="1" applyBorder="1" applyAlignment="1">
      <alignment horizontal="left" vertical="center" wrapText="1"/>
    </xf>
    <xf numFmtId="2" fontId="21" fillId="2" borderId="1" xfId="1" quotePrefix="1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4" fontId="21" fillId="13" borderId="1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 wrapText="1"/>
    </xf>
    <xf numFmtId="10" fontId="22" fillId="2" borderId="5" xfId="0" applyNumberFormat="1" applyFont="1" applyFill="1" applyBorder="1" applyAlignment="1">
      <alignment horizontal="center" vertical="center" wrapText="1"/>
    </xf>
    <xf numFmtId="10" fontId="22" fillId="2" borderId="2" xfId="0" applyNumberFormat="1" applyFont="1" applyFill="1" applyBorder="1" applyAlignment="1">
      <alignment horizontal="center" vertical="center" wrapText="1"/>
    </xf>
    <xf numFmtId="0" fontId="34" fillId="12" borderId="5" xfId="0" applyFont="1" applyFill="1" applyBorder="1" applyAlignment="1">
      <alignment horizontal="center" vertical="center" wrapText="1"/>
    </xf>
    <xf numFmtId="0" fontId="34" fillId="12" borderId="13" xfId="0" applyFont="1" applyFill="1" applyBorder="1" applyAlignment="1">
      <alignment horizontal="center" vertical="center" wrapText="1"/>
    </xf>
    <xf numFmtId="0" fontId="34" fillId="12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34" fillId="7" borderId="1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22" fillId="2" borderId="1" xfId="106" applyFont="1" applyFill="1" applyBorder="1" applyAlignment="1">
      <alignment horizontal="center" vertical="center" wrapText="1"/>
    </xf>
    <xf numFmtId="0" fontId="22" fillId="2" borderId="1" xfId="107" applyFont="1" applyFill="1" applyBorder="1" applyAlignment="1">
      <alignment horizontal="center" vertical="center" wrapText="1"/>
    </xf>
    <xf numFmtId="49" fontId="22" fillId="2" borderId="1" xfId="107" applyNumberFormat="1" applyFont="1" applyFill="1" applyBorder="1" applyAlignment="1">
      <alignment horizontal="left" vertical="center" wrapText="1"/>
    </xf>
    <xf numFmtId="0" fontId="22" fillId="2" borderId="1" xfId="108" applyFont="1" applyFill="1" applyBorder="1" applyAlignment="1">
      <alignment horizontal="center" vertical="center" wrapText="1"/>
    </xf>
    <xf numFmtId="0" fontId="28" fillId="0" borderId="1" xfId="108" applyFont="1" applyBorder="1" applyAlignment="1">
      <alignment horizontal="center" vertical="center" wrapText="1"/>
    </xf>
    <xf numFmtId="0" fontId="22" fillId="0" borderId="1" xfId="108" applyFont="1" applyBorder="1" applyAlignment="1">
      <alignment horizontal="center" vertical="center" wrapText="1"/>
    </xf>
    <xf numFmtId="0" fontId="21" fillId="8" borderId="1" xfId="108" applyFont="1" applyFill="1" applyBorder="1" applyAlignment="1">
      <alignment vertical="center" wrapText="1"/>
    </xf>
    <xf numFmtId="0" fontId="21" fillId="14" borderId="1" xfId="108" applyFont="1" applyFill="1" applyBorder="1" applyAlignment="1">
      <alignment horizontal="center" vertical="center" wrapText="1"/>
    </xf>
    <xf numFmtId="0" fontId="21" fillId="14" borderId="1" xfId="108" applyFont="1" applyFill="1" applyBorder="1" applyAlignment="1">
      <alignment vertical="center" wrapText="1"/>
    </xf>
    <xf numFmtId="0" fontId="21" fillId="14" borderId="21" xfId="108" applyFont="1" applyFill="1" applyBorder="1" applyAlignment="1">
      <alignment horizontal="center" vertical="center" wrapText="1"/>
    </xf>
    <xf numFmtId="0" fontId="21" fillId="14" borderId="1" xfId="108" applyFont="1" applyFill="1" applyBorder="1" applyAlignment="1">
      <alignment horizontal="left" vertical="center" wrapText="1"/>
    </xf>
    <xf numFmtId="0" fontId="21" fillId="14" borderId="5" xfId="108" applyFont="1" applyFill="1" applyBorder="1" applyAlignment="1">
      <alignment horizontal="center" vertical="center" wrapText="1"/>
    </xf>
    <xf numFmtId="49" fontId="22" fillId="2" borderId="1" xfId="108" applyNumberFormat="1" applyFont="1" applyFill="1" applyBorder="1" applyAlignment="1">
      <alignment horizontal="left" vertical="center" wrapText="1"/>
    </xf>
    <xf numFmtId="49" fontId="22" fillId="0" borderId="1" xfId="108" applyNumberFormat="1" applyFont="1" applyBorder="1" applyAlignment="1">
      <alignment horizontal="left" vertical="center" wrapText="1"/>
    </xf>
    <xf numFmtId="0" fontId="45" fillId="0" borderId="1" xfId="109" quotePrefix="1" applyFont="1" applyBorder="1" applyAlignment="1">
      <alignment horizontal="center" vertical="center" wrapText="1"/>
    </xf>
    <xf numFmtId="0" fontId="45" fillId="0" borderId="1" xfId="109" quotePrefix="1" applyFont="1" applyBorder="1" applyAlignment="1">
      <alignment horizontal="left" vertical="center" wrapText="1"/>
    </xf>
    <xf numFmtId="0" fontId="21" fillId="13" borderId="5" xfId="0" applyFont="1" applyFill="1" applyBorder="1" applyAlignment="1">
      <alignment horizontal="left" vertical="center" wrapText="1"/>
    </xf>
    <xf numFmtId="0" fontId="21" fillId="13" borderId="6" xfId="0" applyFont="1" applyFill="1" applyBorder="1" applyAlignment="1">
      <alignment horizontal="left" vertical="center" wrapText="1"/>
    </xf>
    <xf numFmtId="0" fontId="21" fillId="13" borderId="13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10" fontId="22" fillId="2" borderId="5" xfId="0" applyNumberFormat="1" applyFont="1" applyFill="1" applyBorder="1" applyAlignment="1">
      <alignment horizontal="center" vertical="center" wrapText="1"/>
    </xf>
    <xf numFmtId="10" fontId="22" fillId="2" borderId="2" xfId="0" applyNumberFormat="1" applyFont="1" applyFill="1" applyBorder="1" applyAlignment="1">
      <alignment horizontal="center" vertical="center" wrapText="1"/>
    </xf>
    <xf numFmtId="49" fontId="21" fillId="2" borderId="1" xfId="107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22" fillId="0" borderId="0" xfId="0" applyFont="1" applyAlignment="1">
      <alignment horizontal="justify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4" fontId="21" fillId="13" borderId="7" xfId="32" applyNumberFormat="1" applyFont="1" applyFill="1" applyBorder="1" applyAlignment="1">
      <alignment horizontal="center" vertical="center" wrapText="1"/>
    </xf>
    <xf numFmtId="4" fontId="21" fillId="13" borderId="8" xfId="32" applyNumberFormat="1" applyFont="1" applyFill="1" applyBorder="1" applyAlignment="1">
      <alignment horizontal="center" vertical="center" wrapText="1"/>
    </xf>
    <xf numFmtId="4" fontId="21" fillId="13" borderId="1" xfId="0" applyNumberFormat="1" applyFont="1" applyFill="1" applyBorder="1" applyAlignment="1">
      <alignment horizontal="center" vertical="center" wrapText="1"/>
    </xf>
    <xf numFmtId="10" fontId="21" fillId="4" borderId="5" xfId="0" applyNumberFormat="1" applyFont="1" applyFill="1" applyBorder="1" applyAlignment="1">
      <alignment horizontal="center" vertical="center" wrapText="1"/>
    </xf>
    <xf numFmtId="10" fontId="21" fillId="4" borderId="2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10" fontId="21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34" fillId="12" borderId="5" xfId="0" applyFont="1" applyFill="1" applyBorder="1" applyAlignment="1">
      <alignment horizontal="center" vertical="center" wrapText="1"/>
    </xf>
    <xf numFmtId="0" fontId="34" fillId="12" borderId="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17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1" fillId="13" borderId="1" xfId="0" applyFont="1" applyFill="1" applyBorder="1" applyAlignment="1">
      <alignment horizontal="left" vertical="center" wrapText="1"/>
    </xf>
    <xf numFmtId="0" fontId="21" fillId="13" borderId="5" xfId="20" applyFont="1" applyFill="1" applyBorder="1" applyAlignment="1">
      <alignment horizontal="center" vertical="center" wrapText="1"/>
    </xf>
    <xf numFmtId="0" fontId="21" fillId="13" borderId="2" xfId="20" applyFont="1" applyFill="1" applyBorder="1" applyAlignment="1">
      <alignment horizontal="center" vertical="center" wrapText="1"/>
    </xf>
    <xf numFmtId="4" fontId="21" fillId="13" borderId="5" xfId="0" applyNumberFormat="1" applyFont="1" applyFill="1" applyBorder="1" applyAlignment="1">
      <alignment horizontal="center" vertical="center" wrapText="1"/>
    </xf>
    <xf numFmtId="4" fontId="21" fillId="13" borderId="4" xfId="0" applyNumberFormat="1" applyFont="1" applyFill="1" applyBorder="1" applyAlignment="1">
      <alignment horizontal="center" vertical="center" wrapText="1"/>
    </xf>
    <xf numFmtId="4" fontId="21" fillId="13" borderId="2" xfId="0" applyNumberFormat="1" applyFont="1" applyFill="1" applyBorder="1" applyAlignment="1">
      <alignment horizontal="center" vertical="center" wrapText="1"/>
    </xf>
    <xf numFmtId="10" fontId="21" fillId="13" borderId="6" xfId="32" applyNumberFormat="1" applyFont="1" applyFill="1" applyBorder="1" applyAlignment="1">
      <alignment horizontal="center" vertical="center" wrapText="1"/>
    </xf>
    <xf numFmtId="10" fontId="21" fillId="13" borderId="15" xfId="32" applyNumberFormat="1" applyFont="1" applyFill="1" applyBorder="1" applyAlignment="1">
      <alignment horizontal="center" vertical="center" wrapText="1"/>
    </xf>
    <xf numFmtId="10" fontId="21" fillId="13" borderId="13" xfId="32" applyNumberFormat="1" applyFont="1" applyFill="1" applyBorder="1" applyAlignment="1">
      <alignment horizontal="center" vertical="center" wrapText="1"/>
    </xf>
    <xf numFmtId="10" fontId="21" fillId="13" borderId="14" xfId="32" applyNumberFormat="1" applyFont="1" applyFill="1" applyBorder="1" applyAlignment="1">
      <alignment horizontal="center" vertical="center" wrapText="1"/>
    </xf>
    <xf numFmtId="4" fontId="21" fillId="13" borderId="7" xfId="0" applyNumberFormat="1" applyFont="1" applyFill="1" applyBorder="1" applyAlignment="1">
      <alignment horizontal="center" vertical="center" wrapText="1"/>
    </xf>
    <xf numFmtId="4" fontId="21" fillId="13" borderId="8" xfId="0" applyNumberFormat="1" applyFont="1" applyFill="1" applyBorder="1" applyAlignment="1">
      <alignment horizontal="center" vertical="center" wrapText="1"/>
    </xf>
    <xf numFmtId="10" fontId="22" fillId="2" borderId="5" xfId="0" applyNumberFormat="1" applyFont="1" applyFill="1" applyBorder="1" applyAlignment="1">
      <alignment horizontal="center" vertical="center" wrapText="1"/>
    </xf>
    <xf numFmtId="10" fontId="22" fillId="2" borderId="4" xfId="0" applyNumberFormat="1" applyFont="1" applyFill="1" applyBorder="1" applyAlignment="1">
      <alignment horizontal="center" vertical="center" wrapText="1"/>
    </xf>
    <xf numFmtId="10" fontId="22" fillId="2" borderId="2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justify" vertical="center" wrapText="1"/>
    </xf>
    <xf numFmtId="0" fontId="22" fillId="2" borderId="0" xfId="0" applyFont="1" applyFill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34" fillId="12" borderId="13" xfId="0" applyFont="1" applyFill="1" applyBorder="1" applyAlignment="1">
      <alignment horizontal="center" vertical="center" wrapText="1"/>
    </xf>
    <xf numFmtId="0" fontId="34" fillId="12" borderId="3" xfId="0" applyFont="1" applyFill="1" applyBorder="1" applyAlignment="1">
      <alignment horizontal="center" vertical="center" wrapText="1"/>
    </xf>
    <xf numFmtId="0" fontId="21" fillId="14" borderId="25" xfId="0" applyFont="1" applyFill="1" applyBorder="1" applyAlignment="1">
      <alignment horizontal="left" vertical="center" wrapText="1"/>
    </xf>
    <xf numFmtId="0" fontId="21" fillId="14" borderId="26" xfId="0" applyFont="1" applyFill="1" applyBorder="1" applyAlignment="1">
      <alignment horizontal="left" vertical="center" wrapText="1"/>
    </xf>
    <xf numFmtId="0" fontId="21" fillId="14" borderId="27" xfId="0" applyFont="1" applyFill="1" applyBorder="1" applyAlignment="1">
      <alignment horizontal="left" vertical="center" wrapText="1"/>
    </xf>
    <xf numFmtId="43" fontId="22" fillId="0" borderId="1" xfId="86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43" fontId="22" fillId="0" borderId="5" xfId="86" applyFont="1" applyFill="1" applyBorder="1" applyAlignment="1">
      <alignment horizontal="center" vertical="center" wrapText="1"/>
    </xf>
    <xf numFmtId="43" fontId="22" fillId="0" borderId="2" xfId="86" applyFont="1" applyFill="1" applyBorder="1" applyAlignment="1">
      <alignment horizontal="center" vertical="center" wrapText="1"/>
    </xf>
    <xf numFmtId="43" fontId="22" fillId="0" borderId="19" xfId="86" applyFont="1" applyFill="1" applyBorder="1" applyAlignment="1">
      <alignment horizontal="center" vertical="center" wrapText="1"/>
    </xf>
    <xf numFmtId="43" fontId="22" fillId="0" borderId="20" xfId="86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10" fontId="22" fillId="0" borderId="1" xfId="0" applyNumberFormat="1" applyFont="1" applyBorder="1" applyAlignment="1">
      <alignment horizontal="center" vertical="center" wrapText="1"/>
    </xf>
    <xf numFmtId="10" fontId="22" fillId="0" borderId="5" xfId="0" applyNumberFormat="1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21" fillId="14" borderId="25" xfId="31" applyFont="1" applyFill="1" applyBorder="1" applyAlignment="1">
      <alignment horizontal="left" vertical="center" wrapText="1"/>
    </xf>
    <xf numFmtId="0" fontId="21" fillId="14" borderId="26" xfId="31" applyFont="1" applyFill="1" applyBorder="1" applyAlignment="1">
      <alignment horizontal="left" vertical="center" wrapText="1"/>
    </xf>
    <xf numFmtId="0" fontId="21" fillId="14" borderId="27" xfId="31" applyFont="1" applyFill="1" applyBorder="1" applyAlignment="1">
      <alignment horizontal="left" vertical="center" wrapText="1"/>
    </xf>
    <xf numFmtId="0" fontId="22" fillId="2" borderId="5" xfId="0" quotePrefix="1" applyFont="1" applyFill="1" applyBorder="1" applyAlignment="1">
      <alignment horizontal="center" vertical="center" wrapText="1"/>
    </xf>
    <xf numFmtId="0" fontId="22" fillId="2" borderId="2" xfId="0" quotePrefix="1" applyFont="1" applyFill="1" applyBorder="1" applyAlignment="1">
      <alignment horizontal="center" vertical="center" wrapText="1"/>
    </xf>
    <xf numFmtId="0" fontId="22" fillId="2" borderId="19" xfId="0" quotePrefix="1" applyFont="1" applyFill="1" applyBorder="1" applyAlignment="1">
      <alignment horizontal="center" vertical="center" wrapText="1"/>
    </xf>
    <xf numFmtId="0" fontId="22" fillId="2" borderId="20" xfId="0" quotePrefix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9" fontId="34" fillId="7" borderId="1" xfId="0" applyNumberFormat="1" applyFont="1" applyFill="1" applyBorder="1" applyAlignment="1">
      <alignment horizontal="center" vertical="center" wrapText="1"/>
    </xf>
    <xf numFmtId="0" fontId="21" fillId="8" borderId="1" xfId="108" applyFont="1" applyFill="1" applyBorder="1" applyAlignment="1">
      <alignment horizontal="center" vertical="center" wrapText="1"/>
    </xf>
    <xf numFmtId="0" fontId="21" fillId="14" borderId="1" xfId="108" applyFont="1" applyFill="1" applyBorder="1" applyAlignment="1">
      <alignment horizontal="center" vertical="center" wrapText="1"/>
    </xf>
    <xf numFmtId="43" fontId="21" fillId="0" borderId="1" xfId="86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24" fillId="3" borderId="5" xfId="0" applyNumberFormat="1" applyFont="1" applyFill="1" applyBorder="1" applyAlignment="1">
      <alignment horizontal="left" vertical="center" wrapText="1"/>
    </xf>
    <xf numFmtId="49" fontId="24" fillId="3" borderId="4" xfId="0" applyNumberFormat="1" applyFont="1" applyFill="1" applyBorder="1" applyAlignment="1">
      <alignment horizontal="left" vertical="center" wrapText="1"/>
    </xf>
    <xf numFmtId="49" fontId="24" fillId="3" borderId="2" xfId="0" applyNumberFormat="1" applyFont="1" applyFill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30" fillId="2" borderId="1" xfId="34" applyFont="1" applyFill="1" applyBorder="1" applyAlignment="1">
      <alignment horizontal="left" vertical="center" wrapText="1"/>
    </xf>
    <xf numFmtId="0" fontId="45" fillId="9" borderId="5" xfId="34" applyFont="1" applyFill="1" applyBorder="1" applyAlignment="1">
      <alignment horizontal="center" vertical="center" wrapText="1"/>
    </xf>
    <xf numFmtId="0" fontId="45" fillId="9" borderId="4" xfId="34" applyFont="1" applyFill="1" applyBorder="1" applyAlignment="1">
      <alignment horizontal="center" vertical="center" wrapText="1"/>
    </xf>
    <xf numFmtId="0" fontId="45" fillId="9" borderId="2" xfId="34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1" fillId="2" borderId="2" xfId="0" applyFont="1" applyFill="1" applyBorder="1" applyAlignment="1">
      <alignment horizontal="left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45" fillId="0" borderId="5" xfId="34" applyFont="1" applyBorder="1" applyAlignment="1">
      <alignment horizontal="center" vertical="center" wrapText="1"/>
    </xf>
    <xf numFmtId="0" fontId="45" fillId="0" borderId="4" xfId="34" applyFont="1" applyBorder="1" applyAlignment="1">
      <alignment horizontal="center" vertical="center" wrapText="1"/>
    </xf>
    <xf numFmtId="0" fontId="45" fillId="0" borderId="2" xfId="34" applyFont="1" applyBorder="1" applyAlignment="1">
      <alignment horizontal="center" vertical="center" wrapText="1"/>
    </xf>
    <xf numFmtId="0" fontId="23" fillId="0" borderId="5" xfId="1" quotePrefix="1" applyFont="1" applyBorder="1" applyAlignment="1">
      <alignment horizontal="center" vertical="center" wrapText="1"/>
    </xf>
    <xf numFmtId="0" fontId="23" fillId="0" borderId="4" xfId="1" quotePrefix="1" applyFont="1" applyBorder="1" applyAlignment="1">
      <alignment horizontal="center" vertical="center" wrapText="1"/>
    </xf>
    <xf numFmtId="0" fontId="23" fillId="0" borderId="2" xfId="1" quotePrefix="1" applyFont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horizontal="left" vertical="center" wrapText="1"/>
    </xf>
    <xf numFmtId="49" fontId="24" fillId="2" borderId="4" xfId="0" applyNumberFormat="1" applyFont="1" applyFill="1" applyBorder="1" applyAlignment="1">
      <alignment horizontal="left" vertical="center" wrapText="1"/>
    </xf>
    <xf numFmtId="49" fontId="24" fillId="2" borderId="2" xfId="0" applyNumberFormat="1" applyFont="1" applyFill="1" applyBorder="1" applyAlignment="1">
      <alignment horizontal="left" vertical="center" wrapText="1"/>
    </xf>
    <xf numFmtId="0" fontId="24" fillId="0" borderId="7" xfId="1" quotePrefix="1" applyFont="1" applyBorder="1" applyAlignment="1">
      <alignment horizontal="center" vertical="center" wrapText="1"/>
    </xf>
    <xf numFmtId="0" fontId="24" fillId="0" borderId="17" xfId="1" quotePrefix="1" applyFont="1" applyBorder="1" applyAlignment="1">
      <alignment horizontal="center" vertical="center" wrapText="1"/>
    </xf>
    <xf numFmtId="0" fontId="24" fillId="0" borderId="6" xfId="1" quotePrefix="1" applyFont="1" applyBorder="1" applyAlignment="1">
      <alignment horizontal="left" vertical="center" wrapText="1"/>
    </xf>
    <xf numFmtId="0" fontId="24" fillId="0" borderId="16" xfId="1" quotePrefix="1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quotePrefix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0" fillId="0" borderId="1" xfId="0" quotePrefix="1" applyFont="1" applyFill="1" applyBorder="1" applyAlignment="1">
      <alignment horizontal="left" vertical="center" wrapText="1"/>
    </xf>
    <xf numFmtId="16" fontId="24" fillId="8" borderId="5" xfId="0" applyNumberFormat="1" applyFont="1" applyFill="1" applyBorder="1" applyAlignment="1">
      <alignment horizontal="center" vertical="center" wrapText="1"/>
    </xf>
    <xf numFmtId="16" fontId="24" fillId="8" borderId="2" xfId="0" applyNumberFormat="1" applyFont="1" applyFill="1" applyBorder="1" applyAlignment="1">
      <alignment horizontal="center" vertical="center" wrapText="1"/>
    </xf>
    <xf numFmtId="16" fontId="24" fillId="8" borderId="4" xfId="0" applyNumberFormat="1" applyFont="1" applyFill="1" applyBorder="1" applyAlignment="1">
      <alignment horizontal="center" vertical="center" wrapText="1"/>
    </xf>
    <xf numFmtId="16" fontId="23" fillId="2" borderId="7" xfId="0" applyNumberFormat="1" applyFont="1" applyFill="1" applyBorder="1" applyAlignment="1">
      <alignment horizontal="center" vertical="center" wrapText="1"/>
    </xf>
    <xf numFmtId="16" fontId="23" fillId="2" borderId="8" xfId="0" applyNumberFormat="1" applyFont="1" applyFill="1" applyBorder="1" applyAlignment="1">
      <alignment horizontal="center" vertical="center" wrapText="1"/>
    </xf>
    <xf numFmtId="16" fontId="45" fillId="0" borderId="7" xfId="0" applyNumberFormat="1" applyFont="1" applyFill="1" applyBorder="1" applyAlignment="1">
      <alignment horizontal="center" vertical="center" wrapText="1"/>
    </xf>
    <xf numFmtId="16" fontId="45" fillId="0" borderId="8" xfId="0" applyNumberFormat="1" applyFont="1" applyFill="1" applyBorder="1" applyAlignment="1">
      <alignment horizontal="center" vertical="center" wrapText="1"/>
    </xf>
    <xf numFmtId="16" fontId="23" fillId="0" borderId="7" xfId="0" applyNumberFormat="1" applyFont="1" applyFill="1" applyBorder="1" applyAlignment="1">
      <alignment horizontal="center" vertical="center" wrapText="1"/>
    </xf>
    <xf numFmtId="16" fontId="23" fillId="0" borderId="8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" fontId="23" fillId="0" borderId="1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0" fontId="23" fillId="0" borderId="5" xfId="0" applyNumberFormat="1" applyFont="1" applyFill="1" applyBorder="1" applyAlignment="1">
      <alignment horizontal="center" vertical="center" wrapText="1"/>
    </xf>
    <xf numFmtId="10" fontId="23" fillId="0" borderId="2" xfId="0" applyNumberFormat="1" applyFont="1" applyFill="1" applyBorder="1" applyAlignment="1">
      <alignment horizontal="center" vertical="center" wrapText="1"/>
    </xf>
    <xf numFmtId="10" fontId="23" fillId="0" borderId="4" xfId="0" applyNumberFormat="1" applyFont="1" applyFill="1" applyBorder="1" applyAlignment="1">
      <alignment horizontal="center" vertical="center" wrapText="1"/>
    </xf>
    <xf numFmtId="0" fontId="24" fillId="0" borderId="5" xfId="0" quotePrefix="1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24" fillId="0" borderId="2" xfId="0" quotePrefix="1" applyFont="1" applyFill="1" applyBorder="1" applyAlignment="1">
      <alignment horizontal="center" vertical="center" wrapText="1"/>
    </xf>
    <xf numFmtId="16" fontId="24" fillId="2" borderId="5" xfId="0" applyNumberFormat="1" applyFont="1" applyFill="1" applyBorder="1" applyAlignment="1">
      <alignment horizontal="center" vertical="center" wrapText="1"/>
    </xf>
    <xf numFmtId="16" fontId="24" fillId="2" borderId="4" xfId="0" applyNumberFormat="1" applyFont="1" applyFill="1" applyBorder="1" applyAlignment="1">
      <alignment horizontal="center" vertical="center" wrapText="1"/>
    </xf>
    <xf numFmtId="16" fontId="24" fillId="2" borderId="2" xfId="0" applyNumberFormat="1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23" fillId="0" borderId="5" xfId="0" quotePrefix="1" applyFont="1" applyFill="1" applyBorder="1" applyAlignment="1">
      <alignment horizontal="center" vertical="center" wrapText="1"/>
    </xf>
    <xf numFmtId="0" fontId="23" fillId="0" borderId="4" xfId="0" quotePrefix="1" applyFont="1" applyFill="1" applyBorder="1" applyAlignment="1">
      <alignment horizontal="center" vertical="center" wrapText="1"/>
    </xf>
    <xf numFmtId="0" fontId="23" fillId="0" borderId="2" xfId="0" quotePrefix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3" fontId="23" fillId="0" borderId="5" xfId="0" applyNumberFormat="1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0" fontId="23" fillId="0" borderId="1" xfId="73" applyNumberFormat="1" applyFont="1" applyFill="1" applyBorder="1" applyAlignment="1">
      <alignment horizontal="left" vertical="center" wrapText="1"/>
    </xf>
    <xf numFmtId="0" fontId="23" fillId="0" borderId="6" xfId="1" quotePrefix="1" applyFont="1" applyFill="1" applyBorder="1" applyAlignment="1">
      <alignment horizontal="center" vertical="center" wrapText="1"/>
    </xf>
    <xf numFmtId="0" fontId="23" fillId="0" borderId="13" xfId="1" quotePrefix="1" applyFont="1" applyFill="1" applyBorder="1" applyAlignment="1">
      <alignment horizontal="center" vertical="center" wrapText="1"/>
    </xf>
    <xf numFmtId="0" fontId="23" fillId="0" borderId="6" xfId="1" quotePrefix="1" applyFont="1" applyFill="1" applyBorder="1" applyAlignment="1">
      <alignment horizontal="left" vertical="center" wrapText="1"/>
    </xf>
    <xf numFmtId="0" fontId="23" fillId="0" borderId="13" xfId="1" quotePrefix="1" applyFont="1" applyFill="1" applyBorder="1" applyAlignment="1">
      <alignment horizontal="left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4" fillId="3" borderId="5" xfId="73" applyNumberFormat="1" applyFont="1" applyFill="1" applyBorder="1" applyAlignment="1">
      <alignment horizontal="center" vertical="center" wrapText="1"/>
    </xf>
    <xf numFmtId="0" fontId="24" fillId="3" borderId="2" xfId="73" applyNumberFormat="1" applyFont="1" applyFill="1" applyBorder="1" applyAlignment="1">
      <alignment horizontal="center" vertical="center" wrapText="1"/>
    </xf>
    <xf numFmtId="0" fontId="23" fillId="0" borderId="1" xfId="73" applyFont="1" applyFill="1" applyBorder="1" applyAlignment="1">
      <alignment horizontal="center" vertical="center" wrapText="1"/>
    </xf>
    <xf numFmtId="0" fontId="23" fillId="0" borderId="5" xfId="73" applyFont="1" applyFill="1" applyBorder="1" applyAlignment="1">
      <alignment horizontal="center" vertical="center" wrapText="1"/>
    </xf>
    <xf numFmtId="0" fontId="23" fillId="0" borderId="2" xfId="73" applyFont="1" applyFill="1" applyBorder="1" applyAlignment="1">
      <alignment horizontal="center" vertical="center" wrapText="1"/>
    </xf>
    <xf numFmtId="0" fontId="24" fillId="0" borderId="5" xfId="73" applyNumberFormat="1" applyFont="1" applyFill="1" applyBorder="1" applyAlignment="1">
      <alignment horizontal="center" vertical="center" wrapText="1"/>
    </xf>
    <xf numFmtId="0" fontId="24" fillId="0" borderId="2" xfId="73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7" borderId="5" xfId="0" applyFont="1" applyFill="1" applyBorder="1" applyAlignment="1">
      <alignment horizontal="center" vertical="center" wrapText="1"/>
    </xf>
    <xf numFmtId="0" fontId="46" fillId="7" borderId="2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</cellXfs>
  <cellStyles count="110">
    <cellStyle name="Обычный" xfId="0" builtinId="0"/>
    <cellStyle name="Обычный 10" xfId="20" xr:uid="{00000000-0005-0000-0000-000002000000}"/>
    <cellStyle name="Обычный 101" xfId="58" xr:uid="{00000000-0005-0000-0000-000003000000}"/>
    <cellStyle name="Обычный 11" xfId="21" xr:uid="{00000000-0005-0000-0000-000004000000}"/>
    <cellStyle name="Обычный 11 2" xfId="31" xr:uid="{00000000-0005-0000-0000-000005000000}"/>
    <cellStyle name="Обычный 12" xfId="78" xr:uid="{00000000-0005-0000-0000-000006000000}"/>
    <cellStyle name="Обычный 13" xfId="103" xr:uid="{99F6E9D4-152C-4A17-AFD5-3F872C2C3C8B}"/>
    <cellStyle name="Обычный 2" xfId="1" xr:uid="{00000000-0005-0000-0000-000007000000}"/>
    <cellStyle name="Обычный 2 18 2" xfId="38" xr:uid="{00000000-0005-0000-0000-000008000000}"/>
    <cellStyle name="Обычный 2 2" xfId="34" xr:uid="{00000000-0005-0000-0000-000009000000}"/>
    <cellStyle name="Обычный 2 2 2" xfId="84" xr:uid="{00000000-0005-0000-0000-00000A000000}"/>
    <cellStyle name="Обычный 2 2 2 2" xfId="87" xr:uid="{00000000-0005-0000-0000-00000B000000}"/>
    <cellStyle name="Обычный 2 2 3" xfId="92" xr:uid="{00000000-0005-0000-0000-00000C000000}"/>
    <cellStyle name="Обычный 2 3" xfId="35" xr:uid="{00000000-0005-0000-0000-00000D000000}"/>
    <cellStyle name="Обычный 3" xfId="5" xr:uid="{00000000-0005-0000-0000-00000E000000}"/>
    <cellStyle name="Обычный 3 2" xfId="14" xr:uid="{00000000-0005-0000-0000-00000F000000}"/>
    <cellStyle name="Обычный 3 2 2" xfId="15" xr:uid="{00000000-0005-0000-0000-000010000000}"/>
    <cellStyle name="Обычный 3 2 2 2" xfId="18" xr:uid="{00000000-0005-0000-0000-000011000000}"/>
    <cellStyle name="Обычный 3 2 2 2 2" xfId="29" xr:uid="{00000000-0005-0000-0000-000012000000}"/>
    <cellStyle name="Обычный 3 2 2 2 2 2" xfId="71" xr:uid="{00000000-0005-0000-0000-000013000000}"/>
    <cellStyle name="Обычный 3 2 2 2 2 2 2" xfId="75" xr:uid="{00000000-0005-0000-0000-000014000000}"/>
    <cellStyle name="Обычный 3 2 2 2 2 3" xfId="72" xr:uid="{00000000-0005-0000-0000-000015000000}"/>
    <cellStyle name="Обычный 3 2 2 2 2 3 2" xfId="76" xr:uid="{00000000-0005-0000-0000-000016000000}"/>
    <cellStyle name="Обычный 3 2 2 2 3" xfId="68" xr:uid="{00000000-0005-0000-0000-000017000000}"/>
    <cellStyle name="Обычный 3 2 2 3" xfId="26" xr:uid="{00000000-0005-0000-0000-000018000000}"/>
    <cellStyle name="Обычный 3 2 2 4" xfId="65" xr:uid="{00000000-0005-0000-0000-000019000000}"/>
    <cellStyle name="Обычный 3 2 3" xfId="16" xr:uid="{00000000-0005-0000-0000-00001A000000}"/>
    <cellStyle name="Обычный 3 2 3 2" xfId="27" xr:uid="{00000000-0005-0000-0000-00001B000000}"/>
    <cellStyle name="Обычный 3 2 3 2 2" xfId="69" xr:uid="{00000000-0005-0000-0000-00001C000000}"/>
    <cellStyle name="Обычный 3 2 3 2 2 2" xfId="73" xr:uid="{00000000-0005-0000-0000-00001D000000}"/>
    <cellStyle name="Обычный 3 2 3 2 2 2 2" xfId="95" xr:uid="{00000000-0005-0000-0000-00001E000000}"/>
    <cellStyle name="Обычный 3 2 3 2 2 2 2 2" xfId="101" xr:uid="{6E0DB48A-FD0A-4EAF-91DA-57228D5951DF}"/>
    <cellStyle name="Обычный 3 2 3 2 2 2 2 2 2" xfId="108" xr:uid="{727C38EF-67AA-4583-A7AA-61C8B1BB5F32}"/>
    <cellStyle name="Обычный 3 2 3 2 2 2 3" xfId="98" xr:uid="{C4AA22A9-4061-42B9-9CCC-7200D956B584}"/>
    <cellStyle name="Обычный 3 2 3 2 2 2 3 2" xfId="99" xr:uid="{7331A8E1-18E4-4816-B0FE-6965E5F8C6C9}"/>
    <cellStyle name="Обычный 3 2 3 2 2 2 3 2 2" xfId="106" xr:uid="{50CD8C15-3F10-4990-9BAC-2EDFDA2F7E93}"/>
    <cellStyle name="Обычный 3 2 3 2 3" xfId="97" xr:uid="{242AECE0-1280-45E7-89B9-D61DFCF2104F}"/>
    <cellStyle name="Обычный 3 2 3 2 3 2" xfId="100" xr:uid="{4DDDF9F5-22C0-488E-A76E-B41E852B2D3C}"/>
    <cellStyle name="Обычный 3 2 3 2 3 2 2" xfId="107" xr:uid="{979F9E31-6764-4843-907D-0DCF06A73C35}"/>
    <cellStyle name="Обычный 3 2 3 3" xfId="33" xr:uid="{00000000-0005-0000-0000-00001F000000}"/>
    <cellStyle name="Обычный 3 2 3 3 2" xfId="70" xr:uid="{00000000-0005-0000-0000-000020000000}"/>
    <cellStyle name="Обычный 3 2 3 3 2 2" xfId="74" xr:uid="{00000000-0005-0000-0000-000021000000}"/>
    <cellStyle name="Обычный 3 2 3 3 2 2 2" xfId="96" xr:uid="{00000000-0005-0000-0000-000022000000}"/>
    <cellStyle name="Обычный 3 2 3 3 2 2 2 2" xfId="102" xr:uid="{F2C98614-E405-4863-87DD-1B6C2E44577F}"/>
    <cellStyle name="Обычный 3 2 3 3 2 2 2 2 2" xfId="109" xr:uid="{CAD8DCBD-9AE2-40E0-8231-4A3558F1185C}"/>
    <cellStyle name="Обычный 3 2 3 4" xfId="66" xr:uid="{00000000-0005-0000-0000-000023000000}"/>
    <cellStyle name="Обычный 3 2 4" xfId="25" xr:uid="{00000000-0005-0000-0000-000024000000}"/>
    <cellStyle name="Обычный 3 2 5" xfId="64" xr:uid="{00000000-0005-0000-0000-000025000000}"/>
    <cellStyle name="Обычный 3 3" xfId="13" xr:uid="{00000000-0005-0000-0000-000026000000}"/>
    <cellStyle name="Обычный 3 3 2" xfId="17" xr:uid="{00000000-0005-0000-0000-000027000000}"/>
    <cellStyle name="Обычный 3 3 2 2" xfId="28" xr:uid="{00000000-0005-0000-0000-000028000000}"/>
    <cellStyle name="Обычный 3 3 2 3" xfId="67" xr:uid="{00000000-0005-0000-0000-000029000000}"/>
    <cellStyle name="Обычный 3 3 3" xfId="24" xr:uid="{00000000-0005-0000-0000-00002A000000}"/>
    <cellStyle name="Обычный 3 3 4" xfId="63" xr:uid="{00000000-0005-0000-0000-00002B000000}"/>
    <cellStyle name="Обычный 3 4" xfId="22" xr:uid="{00000000-0005-0000-0000-00002C000000}"/>
    <cellStyle name="Обычный 3 5" xfId="37" xr:uid="{00000000-0005-0000-0000-00002D000000}"/>
    <cellStyle name="Обычный 3 6" xfId="61" xr:uid="{00000000-0005-0000-0000-00002E000000}"/>
    <cellStyle name="Обычный 3 7" xfId="81" xr:uid="{00000000-0005-0000-0000-00002F000000}"/>
    <cellStyle name="Обычный 4" xfId="6" xr:uid="{00000000-0005-0000-0000-000030000000}"/>
    <cellStyle name="Обычный 4 10" xfId="46" xr:uid="{00000000-0005-0000-0000-000031000000}"/>
    <cellStyle name="Обычный 4 2" xfId="39" xr:uid="{00000000-0005-0000-0000-000032000000}"/>
    <cellStyle name="Обычный 4 3" xfId="90" xr:uid="{00000000-0005-0000-0000-000033000000}"/>
    <cellStyle name="Обычный 44 10 2" xfId="42" xr:uid="{00000000-0005-0000-0000-000034000000}"/>
    <cellStyle name="Обычный 46 10 2" xfId="44" xr:uid="{00000000-0005-0000-0000-000035000000}"/>
    <cellStyle name="Обычный 47 10 2" xfId="43" xr:uid="{00000000-0005-0000-0000-000036000000}"/>
    <cellStyle name="Обычный 49 2 2" xfId="45" xr:uid="{00000000-0005-0000-0000-000037000000}"/>
    <cellStyle name="Обычный 5" xfId="7" xr:uid="{00000000-0005-0000-0000-000038000000}"/>
    <cellStyle name="Обычный 5 2" xfId="23" xr:uid="{00000000-0005-0000-0000-000039000000}"/>
    <cellStyle name="Обычный 5 3" xfId="62" xr:uid="{00000000-0005-0000-0000-00003A000000}"/>
    <cellStyle name="Обычный 5 4" xfId="94" xr:uid="{00000000-0005-0000-0000-00003B000000}"/>
    <cellStyle name="Обычный 53 2 2" xfId="48" xr:uid="{00000000-0005-0000-0000-00003C000000}"/>
    <cellStyle name="Обычный 54 2 2" xfId="49" xr:uid="{00000000-0005-0000-0000-00003D000000}"/>
    <cellStyle name="Обычный 55 2 2" xfId="51" xr:uid="{00000000-0005-0000-0000-00003E000000}"/>
    <cellStyle name="Обычный 57 2 2" xfId="52" xr:uid="{00000000-0005-0000-0000-00003F000000}"/>
    <cellStyle name="Обычный 58 2" xfId="53" xr:uid="{00000000-0005-0000-0000-000040000000}"/>
    <cellStyle name="Обычный 59 2" xfId="54" xr:uid="{00000000-0005-0000-0000-000041000000}"/>
    <cellStyle name="Обычный 6" xfId="8" xr:uid="{00000000-0005-0000-0000-000042000000}"/>
    <cellStyle name="Обычный 60 2" xfId="55" xr:uid="{00000000-0005-0000-0000-000043000000}"/>
    <cellStyle name="Обычный 7" xfId="9" xr:uid="{00000000-0005-0000-0000-000044000000}"/>
    <cellStyle name="Обычный 8" xfId="10" xr:uid="{00000000-0005-0000-0000-000045000000}"/>
    <cellStyle name="Обычный 80" xfId="4" xr:uid="{00000000-0005-0000-0000-000046000000}"/>
    <cellStyle name="Обычный 86 2 2" xfId="50" xr:uid="{00000000-0005-0000-0000-000047000000}"/>
    <cellStyle name="Обычный 87 2 2" xfId="56" xr:uid="{00000000-0005-0000-0000-000048000000}"/>
    <cellStyle name="Обычный 88 2 2" xfId="57" xr:uid="{00000000-0005-0000-0000-000049000000}"/>
    <cellStyle name="Обычный 9" xfId="11" xr:uid="{00000000-0005-0000-0000-00004A000000}"/>
    <cellStyle name="Обычный 92 2" xfId="41" xr:uid="{00000000-0005-0000-0000-00004B000000}"/>
    <cellStyle name="Процентный" xfId="32" builtinId="5"/>
    <cellStyle name="Процентный 2" xfId="12" xr:uid="{00000000-0005-0000-0000-00004D000000}"/>
    <cellStyle name="Процентный 2 2" xfId="40" xr:uid="{00000000-0005-0000-0000-00004E000000}"/>
    <cellStyle name="Процентный 2 2 2" xfId="93" xr:uid="{00000000-0005-0000-0000-00004F000000}"/>
    <cellStyle name="Процентный 2 3" xfId="85" xr:uid="{00000000-0005-0000-0000-000050000000}"/>
    <cellStyle name="Процентный 3" xfId="59" xr:uid="{00000000-0005-0000-0000-000051000000}"/>
    <cellStyle name="Процентный 3 2" xfId="91" xr:uid="{00000000-0005-0000-0000-000052000000}"/>
    <cellStyle name="Процентный 4" xfId="79" xr:uid="{00000000-0005-0000-0000-000053000000}"/>
    <cellStyle name="Процентный 5" xfId="105" xr:uid="{E2DE9347-E41E-4B0D-B9E3-6788B218D435}"/>
    <cellStyle name="Финансовый" xfId="19" builtinId="3"/>
    <cellStyle name="Финансовый 2" xfId="30" xr:uid="{00000000-0005-0000-0000-000055000000}"/>
    <cellStyle name="Финансовый 2 2" xfId="47" xr:uid="{00000000-0005-0000-0000-000056000000}"/>
    <cellStyle name="Финансовый 2 2 2" xfId="83" xr:uid="{00000000-0005-0000-0000-000057000000}"/>
    <cellStyle name="Финансовый 2 3" xfId="36" xr:uid="{00000000-0005-0000-0000-000058000000}"/>
    <cellStyle name="Финансовый 2 4" xfId="82" xr:uid="{00000000-0005-0000-0000-000059000000}"/>
    <cellStyle name="Финансовый 3" xfId="60" xr:uid="{00000000-0005-0000-0000-00005A000000}"/>
    <cellStyle name="Финансовый 3 2" xfId="86" xr:uid="{00000000-0005-0000-0000-00005B000000}"/>
    <cellStyle name="Финансовый 4" xfId="77" xr:uid="{00000000-0005-0000-0000-00005C000000}"/>
    <cellStyle name="Финансовый 4 2" xfId="89" xr:uid="{00000000-0005-0000-0000-00005D000000}"/>
    <cellStyle name="Финансовый 4 3" xfId="88" xr:uid="{00000000-0005-0000-0000-00005E000000}"/>
    <cellStyle name="Финансовый 5" xfId="80" xr:uid="{00000000-0005-0000-0000-00005F000000}"/>
    <cellStyle name="Финансовый 6" xfId="104" xr:uid="{0FCB1FED-3489-4D72-BEB4-AD4ED8C0BFF5}"/>
    <cellStyle name="Финансовый 64 2" xfId="2" xr:uid="{00000000-0005-0000-0000-000060000000}"/>
    <cellStyle name="Финансовый 67" xfId="3" xr:uid="{00000000-0005-0000-0000-000061000000}"/>
  </cellStyles>
  <dxfs count="0"/>
  <tableStyles count="0" defaultTableStyle="TableStyleMedium9" defaultPivotStyle="PivotStyleLight16"/>
  <colors>
    <mruColors>
      <color rgb="FFCC0066"/>
      <color rgb="FFE1AFEB"/>
      <color rgb="FFC5A2F8"/>
      <color rgb="FFF68E98"/>
      <color rgb="FF006666"/>
      <color rgb="FFEBC9C7"/>
      <color rgb="FFF6E566"/>
      <color rgb="FFF8A6AE"/>
      <color rgb="FFF8D888"/>
      <color rgb="FFF7A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BO/%231.%20&#1054;&#1056;&#1080;&#1058;/~&#1057;&#1083;&#1091;&#1078;&#1077;&#1073;&#1085;&#1099;&#1077;%20&#1079;&#1072;&#1087;&#1080;&#1089;&#1082;&#1080;%20&#1054;&#1056;&#1080;&#1058;/&#1069;&#1082;&#1089;&#1087;&#1077;&#1088;&#1090;&#1080;&#1079;&#1072;/2021/01.06.2021%20&#1055;&#1088;&#1086;&#1089;&#1090;&#1086;%20&#1040;&#1074;&#1090;&#1086;-&#1069;&#1082;&#1089;&#1082;&#1083;&#1102;&#1079;&#1080;&#1074;%20&#1040;&#1074;&#1090;&#1086;/03.06.2021/&#1054;&#1090;&#1088;&#1072;&#1073;&#1086;&#1090;&#1072;&#1085;&#1086;/&#1050;&#1072;&#1083;&#1100;&#1082;&#1091;&#1083;&#1103;&#1090;&#1086;&#1088;%20&#1089;%202-&#1081;%20&#1089;&#1090;&#1072;&#1074;&#1082;&#1086;&#1081;%200.0.3_v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PageL"/>
      <sheetName val="PrintPage"/>
      <sheetName val="Margin"/>
      <sheetName val="Аморт. Car loans"/>
      <sheetName val="CalcMargin"/>
      <sheetName val="Лист6"/>
      <sheetName val="Лист5 (2)"/>
      <sheetName val="Лист2 (2)"/>
      <sheetName val="калькулятор"/>
      <sheetName val="аннуитет"/>
      <sheetName val="дифференц"/>
      <sheetName val="праздники"/>
      <sheetName val="Лист1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B9">
            <v>0</v>
          </cell>
        </row>
        <row r="41">
          <cell r="B41">
            <v>0</v>
          </cell>
        </row>
      </sheetData>
      <sheetData sheetId="9">
        <row r="2">
          <cell r="H2">
            <v>2</v>
          </cell>
        </row>
        <row r="7">
          <cell r="H7">
            <v>2</v>
          </cell>
        </row>
      </sheetData>
      <sheetData sheetId="10"/>
      <sheetData sheetId="11"/>
      <sheetData sheetId="12"/>
      <sheetData sheetId="13">
        <row r="14">
          <cell r="G14">
            <v>84</v>
          </cell>
        </row>
        <row r="16">
          <cell r="B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3" tint="0.59999389629810485"/>
  </sheetPr>
  <dimension ref="B2:F23"/>
  <sheetViews>
    <sheetView workbookViewId="0">
      <selection activeCell="B32" sqref="B32"/>
    </sheetView>
  </sheetViews>
  <sheetFormatPr defaultRowHeight="15" x14ac:dyDescent="0.2"/>
  <cols>
    <col min="2" max="2" width="92.33203125" customWidth="1"/>
    <col min="6" max="6" width="20.5546875" customWidth="1"/>
  </cols>
  <sheetData>
    <row r="2" spans="2:6" x14ac:dyDescent="0.2">
      <c r="B2" s="1" t="s">
        <v>217</v>
      </c>
    </row>
    <row r="3" spans="2:6" ht="45" x14ac:dyDescent="0.2">
      <c r="B3" s="2" t="s">
        <v>218</v>
      </c>
    </row>
    <row r="4" spans="2:6" ht="30" x14ac:dyDescent="0.2">
      <c r="B4" s="2" t="s">
        <v>219</v>
      </c>
    </row>
    <row r="5" spans="2:6" ht="15.75" thickBot="1" x14ac:dyDescent="0.25">
      <c r="F5" s="3" t="s">
        <v>220</v>
      </c>
    </row>
    <row r="6" spans="2:6" ht="15.75" thickBot="1" x14ac:dyDescent="0.25">
      <c r="B6" s="4" t="s">
        <v>221</v>
      </c>
      <c r="C6" s="5" t="s">
        <v>222</v>
      </c>
      <c r="D6" s="5" t="s">
        <v>223</v>
      </c>
      <c r="E6" s="5" t="s">
        <v>224</v>
      </c>
      <c r="F6" s="5" t="s">
        <v>225</v>
      </c>
    </row>
    <row r="7" spans="2:6" ht="15.75" thickBot="1" x14ac:dyDescent="0.25">
      <c r="B7" s="6" t="s">
        <v>226</v>
      </c>
      <c r="C7" s="7">
        <v>2449</v>
      </c>
      <c r="D7" s="8" t="s">
        <v>227</v>
      </c>
      <c r="E7" s="8">
        <v>423</v>
      </c>
      <c r="F7" s="8">
        <v>123</v>
      </c>
    </row>
    <row r="8" spans="2:6" ht="15.75" thickBot="1" x14ac:dyDescent="0.25">
      <c r="B8" s="6" t="s">
        <v>228</v>
      </c>
      <c r="C8" s="7">
        <v>1233</v>
      </c>
      <c r="D8" s="7">
        <v>1191</v>
      </c>
      <c r="E8" s="8">
        <v>38</v>
      </c>
      <c r="F8" s="8">
        <v>4</v>
      </c>
    </row>
    <row r="9" spans="2:6" ht="15.75" thickBot="1" x14ac:dyDescent="0.25">
      <c r="B9" s="6" t="s">
        <v>229</v>
      </c>
      <c r="C9" s="8">
        <v>131</v>
      </c>
      <c r="D9" s="8">
        <v>28</v>
      </c>
      <c r="E9" s="8">
        <v>83</v>
      </c>
      <c r="F9" s="8">
        <v>20</v>
      </c>
    </row>
    <row r="10" spans="2:6" ht="15.75" thickBot="1" x14ac:dyDescent="0.25">
      <c r="B10" s="6" t="s">
        <v>230</v>
      </c>
      <c r="C10" s="8">
        <v>96</v>
      </c>
      <c r="D10" s="8">
        <v>45</v>
      </c>
      <c r="E10" s="8">
        <v>45</v>
      </c>
      <c r="F10" s="8">
        <v>6</v>
      </c>
    </row>
    <row r="11" spans="2:6" x14ac:dyDescent="0.2">
      <c r="B11" s="2"/>
    </row>
    <row r="12" spans="2:6" x14ac:dyDescent="0.2">
      <c r="B12" s="2" t="s">
        <v>231</v>
      </c>
    </row>
    <row r="13" spans="2:6" x14ac:dyDescent="0.2">
      <c r="B13" s="2" t="s">
        <v>232</v>
      </c>
    </row>
    <row r="14" spans="2:6" x14ac:dyDescent="0.2">
      <c r="B14" s="2" t="s">
        <v>233</v>
      </c>
    </row>
    <row r="15" spans="2:6" ht="30" x14ac:dyDescent="0.2">
      <c r="B15" s="2" t="s">
        <v>234</v>
      </c>
    </row>
    <row r="16" spans="2:6" x14ac:dyDescent="0.2">
      <c r="B16" s="2" t="s">
        <v>235</v>
      </c>
    </row>
    <row r="17" spans="2:2" x14ac:dyDescent="0.2">
      <c r="B17" s="2" t="s">
        <v>236</v>
      </c>
    </row>
    <row r="18" spans="2:2" x14ac:dyDescent="0.2">
      <c r="B18" s="9" t="s">
        <v>237</v>
      </c>
    </row>
    <row r="19" spans="2:2" x14ac:dyDescent="0.2">
      <c r="B19" s="2"/>
    </row>
    <row r="20" spans="2:2" ht="30" x14ac:dyDescent="0.2">
      <c r="B20" s="2" t="s">
        <v>238</v>
      </c>
    </row>
    <row r="21" spans="2:2" x14ac:dyDescent="0.2">
      <c r="B21" s="2" t="s">
        <v>239</v>
      </c>
    </row>
    <row r="22" spans="2:2" x14ac:dyDescent="0.2">
      <c r="B22" s="2" t="s">
        <v>240</v>
      </c>
    </row>
    <row r="23" spans="2:2" ht="30" x14ac:dyDescent="0.2">
      <c r="B23" s="2" t="s">
        <v>241</v>
      </c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65E8-BFE5-47D0-8356-47001A2CCE0F}">
  <sheetPr>
    <tabColor theme="6" tint="0.39997558519241921"/>
  </sheetPr>
  <dimension ref="A2:N111"/>
  <sheetViews>
    <sheetView tabSelected="1" view="pageBreakPreview" zoomScale="68" zoomScaleNormal="59" zoomScaleSheetLayoutView="68" workbookViewId="0">
      <selection activeCell="C9" sqref="C9:C13"/>
    </sheetView>
  </sheetViews>
  <sheetFormatPr defaultColWidth="8.88671875" defaultRowHeight="15.75" x14ac:dyDescent="0.2"/>
  <cols>
    <col min="1" max="1" width="5.109375" style="447" customWidth="1"/>
    <col min="2" max="3" width="78.44140625" style="13" customWidth="1"/>
    <col min="4" max="4" width="19.88671875" style="318" customWidth="1"/>
    <col min="5" max="5" width="18.77734375" style="318" customWidth="1"/>
    <col min="6" max="11" width="37.109375" style="318" customWidth="1"/>
    <col min="12" max="12" width="36.6640625" style="319" customWidth="1"/>
    <col min="13" max="13" width="37" style="319" customWidth="1"/>
    <col min="14" max="14" width="37.21875" style="320" customWidth="1"/>
    <col min="15" max="16384" width="8.88671875" style="12"/>
  </cols>
  <sheetData>
    <row r="2" spans="1:14" ht="17.25" customHeight="1" x14ac:dyDescent="0.2">
      <c r="A2" s="305" t="s">
        <v>1033</v>
      </c>
      <c r="B2" s="305"/>
      <c r="C2" s="305"/>
      <c r="D2" s="293"/>
      <c r="E2" s="293"/>
      <c r="F2" s="293"/>
      <c r="G2" s="293"/>
      <c r="H2" s="293"/>
      <c r="I2" s="293"/>
      <c r="J2" s="293"/>
      <c r="K2" s="293"/>
      <c r="L2" s="306"/>
      <c r="M2" s="306"/>
      <c r="N2" s="419"/>
    </row>
    <row r="3" spans="1:14" ht="6" customHeight="1" x14ac:dyDescent="0.2">
      <c r="B3" s="308"/>
      <c r="C3" s="308"/>
      <c r="D3" s="309"/>
      <c r="E3" s="309"/>
      <c r="F3" s="309"/>
      <c r="G3" s="309"/>
      <c r="H3" s="309"/>
      <c r="I3" s="309"/>
      <c r="J3" s="309"/>
      <c r="K3" s="309"/>
      <c r="L3" s="310"/>
      <c r="M3" s="310"/>
      <c r="N3" s="311"/>
    </row>
    <row r="4" spans="1:14" ht="14.25" customHeight="1" x14ac:dyDescent="0.2">
      <c r="A4" s="465" t="s">
        <v>201</v>
      </c>
      <c r="B4" s="465" t="s">
        <v>172</v>
      </c>
      <c r="C4" s="473" t="s">
        <v>1313</v>
      </c>
      <c r="D4" s="528" t="s">
        <v>1034</v>
      </c>
      <c r="E4" s="529"/>
      <c r="F4" s="465"/>
      <c r="G4" s="465"/>
      <c r="H4" s="465"/>
      <c r="I4" s="465"/>
      <c r="J4" s="465"/>
      <c r="K4" s="465"/>
      <c r="L4" s="465"/>
      <c r="M4" s="465"/>
      <c r="N4" s="465"/>
    </row>
    <row r="5" spans="1:14" s="293" customFormat="1" ht="32.25" customHeight="1" x14ac:dyDescent="0.2">
      <c r="A5" s="534" t="s">
        <v>1035</v>
      </c>
      <c r="B5" s="534"/>
      <c r="C5" s="490"/>
      <c r="D5" s="535" t="s">
        <v>1036</v>
      </c>
      <c r="E5" s="536"/>
      <c r="F5" s="452" t="s">
        <v>1037</v>
      </c>
      <c r="G5" s="452" t="s">
        <v>1281</v>
      </c>
      <c r="H5" s="452" t="s">
        <v>1280</v>
      </c>
      <c r="I5" s="537" t="s">
        <v>1279</v>
      </c>
      <c r="J5" s="538"/>
      <c r="K5" s="539"/>
      <c r="L5" s="411" t="s">
        <v>830</v>
      </c>
      <c r="M5" s="452" t="s">
        <v>1278</v>
      </c>
      <c r="N5" s="452" t="s">
        <v>903</v>
      </c>
    </row>
    <row r="6" spans="1:14" s="293" customFormat="1" ht="19.5" customHeight="1" x14ac:dyDescent="0.2">
      <c r="A6" s="534"/>
      <c r="B6" s="534"/>
      <c r="C6" s="491"/>
      <c r="D6" s="540" t="s">
        <v>1038</v>
      </c>
      <c r="E6" s="541"/>
      <c r="F6" s="544" t="s">
        <v>1277</v>
      </c>
      <c r="G6" s="544" t="s">
        <v>1272</v>
      </c>
      <c r="H6" s="544" t="s">
        <v>1271</v>
      </c>
      <c r="I6" s="452" t="s">
        <v>1276</v>
      </c>
      <c r="J6" s="522" t="s">
        <v>1275</v>
      </c>
      <c r="K6" s="522"/>
      <c r="L6" s="520" t="s">
        <v>1038</v>
      </c>
      <c r="M6" s="520" t="s">
        <v>1038</v>
      </c>
      <c r="N6" s="522" t="s">
        <v>1274</v>
      </c>
    </row>
    <row r="7" spans="1:14" s="293" customFormat="1" ht="60.75" customHeight="1" x14ac:dyDescent="0.2">
      <c r="A7" s="534"/>
      <c r="B7" s="534"/>
      <c r="C7" s="492"/>
      <c r="D7" s="542"/>
      <c r="E7" s="543"/>
      <c r="F7" s="545"/>
      <c r="G7" s="545"/>
      <c r="H7" s="545"/>
      <c r="I7" s="452" t="s">
        <v>1273</v>
      </c>
      <c r="J7" s="452" t="s">
        <v>1272</v>
      </c>
      <c r="K7" s="452" t="s">
        <v>1271</v>
      </c>
      <c r="L7" s="521"/>
      <c r="M7" s="521"/>
      <c r="N7" s="522"/>
    </row>
    <row r="8" spans="1:14" ht="19.5" customHeight="1" x14ac:dyDescent="0.2">
      <c r="A8" s="312" t="s">
        <v>473</v>
      </c>
      <c r="B8" s="313" t="s">
        <v>964</v>
      </c>
      <c r="C8" s="493"/>
      <c r="D8" s="523"/>
      <c r="E8" s="524"/>
      <c r="F8" s="453"/>
      <c r="G8" s="525"/>
      <c r="H8" s="525"/>
      <c r="I8" s="453"/>
      <c r="J8" s="525"/>
      <c r="K8" s="525"/>
      <c r="L8" s="453"/>
      <c r="M8" s="453"/>
      <c r="N8" s="453"/>
    </row>
    <row r="9" spans="1:14" ht="22.5" customHeight="1" x14ac:dyDescent="0.2">
      <c r="A9" s="227" t="s">
        <v>176</v>
      </c>
      <c r="B9" s="298" t="s">
        <v>965</v>
      </c>
      <c r="C9" s="530" t="s">
        <v>1314</v>
      </c>
      <c r="D9" s="526"/>
      <c r="E9" s="526"/>
      <c r="F9" s="454"/>
      <c r="G9" s="527"/>
      <c r="H9" s="527"/>
      <c r="I9" s="454"/>
      <c r="J9" s="527"/>
      <c r="K9" s="527"/>
      <c r="L9" s="454"/>
      <c r="M9" s="454"/>
      <c r="N9" s="454"/>
    </row>
    <row r="10" spans="1:14" ht="22.5" customHeight="1" x14ac:dyDescent="0.2">
      <c r="A10" s="226" t="s">
        <v>177</v>
      </c>
      <c r="B10" s="299" t="s">
        <v>1270</v>
      </c>
      <c r="C10" s="531"/>
      <c r="D10" s="510"/>
      <c r="E10" s="510"/>
      <c r="F10" s="449"/>
      <c r="G10" s="412"/>
      <c r="H10" s="412"/>
      <c r="I10" s="449"/>
      <c r="J10" s="412"/>
      <c r="K10" s="412"/>
      <c r="L10" s="455"/>
      <c r="M10" s="455"/>
      <c r="N10" s="412"/>
    </row>
    <row r="11" spans="1:14" ht="125.25" customHeight="1" x14ac:dyDescent="0.2">
      <c r="A11" s="226"/>
      <c r="B11" s="299" t="s">
        <v>1269</v>
      </c>
      <c r="C11" s="531"/>
      <c r="D11" s="510" t="s">
        <v>46</v>
      </c>
      <c r="E11" s="510"/>
      <c r="F11" s="449" t="s">
        <v>192</v>
      </c>
      <c r="G11" s="412" t="s">
        <v>1268</v>
      </c>
      <c r="H11" s="412" t="s">
        <v>1267</v>
      </c>
      <c r="I11" s="449" t="s">
        <v>192</v>
      </c>
      <c r="J11" s="412" t="s">
        <v>1266</v>
      </c>
      <c r="K11" s="412" t="s">
        <v>1265</v>
      </c>
      <c r="L11" s="412" t="s">
        <v>45</v>
      </c>
      <c r="M11" s="412" t="s">
        <v>45</v>
      </c>
      <c r="N11" s="412" t="s">
        <v>46</v>
      </c>
    </row>
    <row r="12" spans="1:14" ht="21.75" customHeight="1" x14ac:dyDescent="0.2">
      <c r="A12" s="226"/>
      <c r="B12" s="299" t="s">
        <v>1264</v>
      </c>
      <c r="C12" s="531"/>
      <c r="D12" s="517" t="s">
        <v>45</v>
      </c>
      <c r="E12" s="518"/>
      <c r="F12" s="449" t="s">
        <v>1</v>
      </c>
      <c r="G12" s="412" t="s">
        <v>1263</v>
      </c>
      <c r="H12" s="412" t="s">
        <v>1263</v>
      </c>
      <c r="I12" s="449" t="s">
        <v>1</v>
      </c>
      <c r="J12" s="412" t="s">
        <v>1263</v>
      </c>
      <c r="K12" s="412" t="s">
        <v>1263</v>
      </c>
      <c r="L12" s="412" t="s">
        <v>45</v>
      </c>
      <c r="M12" s="412" t="s">
        <v>45</v>
      </c>
      <c r="N12" s="412" t="s">
        <v>45</v>
      </c>
    </row>
    <row r="13" spans="1:14" ht="20.25" customHeight="1" x14ac:dyDescent="0.2">
      <c r="A13" s="226" t="s">
        <v>178</v>
      </c>
      <c r="B13" s="299" t="s">
        <v>1262</v>
      </c>
      <c r="C13" s="532"/>
      <c r="D13" s="517" t="s">
        <v>45</v>
      </c>
      <c r="E13" s="518"/>
      <c r="F13" s="449" t="s">
        <v>45</v>
      </c>
      <c r="G13" s="412" t="s">
        <v>45</v>
      </c>
      <c r="H13" s="412" t="s">
        <v>45</v>
      </c>
      <c r="I13" s="449" t="s">
        <v>45</v>
      </c>
      <c r="J13" s="412" t="s">
        <v>45</v>
      </c>
      <c r="K13" s="412" t="s">
        <v>45</v>
      </c>
      <c r="L13" s="455" t="s">
        <v>1261</v>
      </c>
      <c r="M13" s="455" t="s">
        <v>1261</v>
      </c>
      <c r="N13" s="412" t="s">
        <v>45</v>
      </c>
    </row>
    <row r="14" spans="1:14" ht="40.5" customHeight="1" x14ac:dyDescent="0.2">
      <c r="A14" s="226" t="s">
        <v>179</v>
      </c>
      <c r="B14" s="299" t="s">
        <v>1260</v>
      </c>
      <c r="C14" s="299" t="s">
        <v>1315</v>
      </c>
      <c r="D14" s="510" t="s">
        <v>1039</v>
      </c>
      <c r="E14" s="510"/>
      <c r="F14" s="449" t="s">
        <v>9</v>
      </c>
      <c r="G14" s="449" t="s">
        <v>9</v>
      </c>
      <c r="H14" s="449" t="s">
        <v>9</v>
      </c>
      <c r="I14" s="449" t="s">
        <v>9</v>
      </c>
      <c r="J14" s="449" t="s">
        <v>9</v>
      </c>
      <c r="K14" s="449" t="s">
        <v>9</v>
      </c>
      <c r="L14" s="449" t="s">
        <v>9</v>
      </c>
      <c r="M14" s="449" t="s">
        <v>9</v>
      </c>
      <c r="N14" s="449" t="s">
        <v>46</v>
      </c>
    </row>
    <row r="15" spans="1:14" ht="23.25" customHeight="1" x14ac:dyDescent="0.2">
      <c r="A15" s="226" t="s">
        <v>180</v>
      </c>
      <c r="B15" s="299" t="s">
        <v>1302</v>
      </c>
      <c r="C15" s="299" t="s">
        <v>1302</v>
      </c>
      <c r="D15" s="510"/>
      <c r="E15" s="510"/>
      <c r="F15" s="412"/>
      <c r="G15" s="412"/>
      <c r="H15" s="412"/>
      <c r="I15" s="412"/>
      <c r="J15" s="412"/>
      <c r="K15" s="412"/>
      <c r="L15" s="412"/>
      <c r="M15" s="454"/>
      <c r="N15" s="412"/>
    </row>
    <row r="16" spans="1:14" ht="22.5" customHeight="1" x14ac:dyDescent="0.2">
      <c r="A16" s="226"/>
      <c r="B16" s="299" t="s">
        <v>969</v>
      </c>
      <c r="C16" s="299" t="s">
        <v>1316</v>
      </c>
      <c r="D16" s="510" t="s">
        <v>9</v>
      </c>
      <c r="E16" s="510"/>
      <c r="F16" s="449" t="s">
        <v>9</v>
      </c>
      <c r="G16" s="449" t="s">
        <v>1</v>
      </c>
      <c r="H16" s="449" t="s">
        <v>1</v>
      </c>
      <c r="I16" s="449" t="s">
        <v>9</v>
      </c>
      <c r="J16" s="449" t="s">
        <v>1</v>
      </c>
      <c r="K16" s="449" t="s">
        <v>1</v>
      </c>
      <c r="L16" s="449" t="s">
        <v>9</v>
      </c>
      <c r="M16" s="449" t="s">
        <v>9</v>
      </c>
      <c r="N16" s="449" t="s">
        <v>9</v>
      </c>
    </row>
    <row r="17" spans="1:14" ht="22.5" customHeight="1" x14ac:dyDescent="0.2">
      <c r="A17" s="226"/>
      <c r="B17" s="299" t="s">
        <v>970</v>
      </c>
      <c r="C17" s="299" t="s">
        <v>1317</v>
      </c>
      <c r="D17" s="510" t="s">
        <v>192</v>
      </c>
      <c r="E17" s="510"/>
      <c r="F17" s="449" t="s">
        <v>192</v>
      </c>
      <c r="G17" s="449" t="s">
        <v>192</v>
      </c>
      <c r="H17" s="449" t="s">
        <v>192</v>
      </c>
      <c r="I17" s="449" t="s">
        <v>192</v>
      </c>
      <c r="J17" s="449" t="s">
        <v>192</v>
      </c>
      <c r="K17" s="449" t="s">
        <v>192</v>
      </c>
      <c r="L17" s="449" t="s">
        <v>192</v>
      </c>
      <c r="M17" s="449" t="s">
        <v>192</v>
      </c>
      <c r="N17" s="449" t="s">
        <v>192</v>
      </c>
    </row>
    <row r="18" spans="1:14" ht="36" customHeight="1" x14ac:dyDescent="0.2">
      <c r="A18" s="227" t="s">
        <v>182</v>
      </c>
      <c r="B18" s="298" t="s">
        <v>249</v>
      </c>
      <c r="C18" s="530" t="s">
        <v>1318</v>
      </c>
      <c r="D18" s="296" t="s">
        <v>447</v>
      </c>
      <c r="E18" s="296" t="s">
        <v>1040</v>
      </c>
      <c r="F18" s="454"/>
      <c r="G18" s="454"/>
      <c r="H18" s="454"/>
      <c r="I18" s="454"/>
      <c r="J18" s="454"/>
      <c r="K18" s="454"/>
      <c r="L18" s="454"/>
      <c r="M18" s="454"/>
      <c r="N18" s="454"/>
    </row>
    <row r="19" spans="1:14" ht="22.5" customHeight="1" x14ac:dyDescent="0.2">
      <c r="A19" s="226" t="s">
        <v>183</v>
      </c>
      <c r="B19" s="299" t="s">
        <v>971</v>
      </c>
      <c r="C19" s="531"/>
      <c r="D19" s="510"/>
      <c r="E19" s="510"/>
      <c r="F19" s="412"/>
      <c r="G19" s="412"/>
      <c r="H19" s="412"/>
      <c r="I19" s="412"/>
      <c r="J19" s="412"/>
      <c r="K19" s="412"/>
      <c r="L19" s="412"/>
      <c r="M19" s="454"/>
      <c r="N19" s="412"/>
    </row>
    <row r="20" spans="1:14" ht="98.25" customHeight="1" x14ac:dyDescent="0.2">
      <c r="A20" s="226"/>
      <c r="B20" s="299" t="s">
        <v>972</v>
      </c>
      <c r="C20" s="531"/>
      <c r="D20" s="546" t="s">
        <v>1312</v>
      </c>
      <c r="E20" s="547"/>
      <c r="F20" s="547"/>
      <c r="G20" s="547"/>
      <c r="H20" s="547"/>
      <c r="I20" s="547"/>
      <c r="J20" s="547"/>
      <c r="K20" s="547"/>
      <c r="L20" s="547"/>
      <c r="M20" s="547"/>
      <c r="N20" s="548"/>
    </row>
    <row r="21" spans="1:14" ht="28.5" customHeight="1" x14ac:dyDescent="0.2">
      <c r="A21" s="226"/>
      <c r="B21" s="299" t="s">
        <v>973</v>
      </c>
      <c r="C21" s="531"/>
      <c r="D21" s="519" t="s">
        <v>251</v>
      </c>
      <c r="E21" s="519"/>
      <c r="F21" s="413" t="s">
        <v>251</v>
      </c>
      <c r="G21" s="413" t="s">
        <v>251</v>
      </c>
      <c r="H21" s="413" t="s">
        <v>251</v>
      </c>
      <c r="I21" s="451" t="s">
        <v>251</v>
      </c>
      <c r="J21" s="451" t="s">
        <v>251</v>
      </c>
      <c r="K21" s="451" t="s">
        <v>251</v>
      </c>
      <c r="L21" s="451" t="s">
        <v>251</v>
      </c>
      <c r="M21" s="451" t="s">
        <v>251</v>
      </c>
      <c r="N21" s="474" t="s">
        <v>45</v>
      </c>
    </row>
    <row r="22" spans="1:14" ht="24" customHeight="1" x14ac:dyDescent="0.2">
      <c r="A22" s="226"/>
      <c r="B22" s="299" t="s">
        <v>1041</v>
      </c>
      <c r="C22" s="532"/>
      <c r="D22" s="510" t="s">
        <v>45</v>
      </c>
      <c r="E22" s="510"/>
      <c r="F22" s="449" t="s">
        <v>45</v>
      </c>
      <c r="G22" s="449" t="s">
        <v>45</v>
      </c>
      <c r="H22" s="449" t="s">
        <v>45</v>
      </c>
      <c r="I22" s="449" t="s">
        <v>45</v>
      </c>
      <c r="J22" s="449" t="s">
        <v>45</v>
      </c>
      <c r="K22" s="449" t="s">
        <v>45</v>
      </c>
      <c r="L22" s="449" t="s">
        <v>45</v>
      </c>
      <c r="M22" s="449" t="s">
        <v>45</v>
      </c>
      <c r="N22" s="451" t="s">
        <v>251</v>
      </c>
    </row>
    <row r="23" spans="1:14" ht="28.5" customHeight="1" x14ac:dyDescent="0.2">
      <c r="A23" s="226" t="s">
        <v>184</v>
      </c>
      <c r="B23" s="299" t="s">
        <v>1259</v>
      </c>
      <c r="C23" s="299" t="s">
        <v>1319</v>
      </c>
      <c r="D23" s="510"/>
      <c r="E23" s="510"/>
      <c r="F23" s="412"/>
      <c r="G23" s="412"/>
      <c r="H23" s="412"/>
      <c r="I23" s="412"/>
      <c r="J23" s="412"/>
      <c r="K23" s="412"/>
      <c r="L23" s="412"/>
      <c r="M23" s="412"/>
      <c r="N23" s="412"/>
    </row>
    <row r="24" spans="1:14" ht="27.75" customHeight="1" x14ac:dyDescent="0.2">
      <c r="A24" s="226"/>
      <c r="B24" s="298" t="s">
        <v>976</v>
      </c>
      <c r="C24" s="298" t="s">
        <v>1320</v>
      </c>
      <c r="D24" s="510"/>
      <c r="E24" s="510"/>
      <c r="F24" s="412"/>
      <c r="G24" s="412"/>
      <c r="H24" s="412"/>
      <c r="I24" s="412"/>
      <c r="J24" s="412"/>
      <c r="K24" s="412"/>
      <c r="L24" s="412"/>
      <c r="M24" s="412"/>
      <c r="N24" s="412"/>
    </row>
    <row r="25" spans="1:14" ht="35.25" customHeight="1" x14ac:dyDescent="0.2">
      <c r="A25" s="226"/>
      <c r="B25" s="301" t="s">
        <v>977</v>
      </c>
      <c r="C25" s="301" t="s">
        <v>1321</v>
      </c>
      <c r="D25" s="449" t="s">
        <v>251</v>
      </c>
      <c r="E25" s="449" t="s">
        <v>1042</v>
      </c>
      <c r="F25" s="451" t="s">
        <v>251</v>
      </c>
      <c r="G25" s="451" t="s">
        <v>251</v>
      </c>
      <c r="H25" s="451" t="s">
        <v>251</v>
      </c>
      <c r="I25" s="451" t="s">
        <v>251</v>
      </c>
      <c r="J25" s="451" t="s">
        <v>251</v>
      </c>
      <c r="K25" s="451" t="s">
        <v>251</v>
      </c>
      <c r="L25" s="451" t="s">
        <v>251</v>
      </c>
      <c r="M25" s="451" t="s">
        <v>251</v>
      </c>
      <c r="N25" s="451" t="s">
        <v>251</v>
      </c>
    </row>
    <row r="26" spans="1:14" ht="41.25" customHeight="1" x14ac:dyDescent="0.2">
      <c r="A26" s="226"/>
      <c r="B26" s="301" t="s">
        <v>978</v>
      </c>
      <c r="C26" s="301" t="s">
        <v>1322</v>
      </c>
      <c r="D26" s="449" t="s">
        <v>961</v>
      </c>
      <c r="E26" s="449" t="s">
        <v>45</v>
      </c>
      <c r="F26" s="412" t="s">
        <v>961</v>
      </c>
      <c r="G26" s="412" t="s">
        <v>961</v>
      </c>
      <c r="H26" s="412" t="s">
        <v>961</v>
      </c>
      <c r="I26" s="412" t="s">
        <v>961</v>
      </c>
      <c r="J26" s="451" t="s">
        <v>961</v>
      </c>
      <c r="K26" s="451" t="s">
        <v>961</v>
      </c>
      <c r="L26" s="412" t="s">
        <v>961</v>
      </c>
      <c r="M26" s="412" t="s">
        <v>961</v>
      </c>
      <c r="N26" s="412" t="s">
        <v>961</v>
      </c>
    </row>
    <row r="27" spans="1:14" ht="141.75" customHeight="1" x14ac:dyDescent="0.2">
      <c r="A27" s="226"/>
      <c r="B27" s="301" t="s">
        <v>1258</v>
      </c>
      <c r="C27" s="301" t="s">
        <v>1323</v>
      </c>
      <c r="D27" s="449" t="s">
        <v>1257</v>
      </c>
      <c r="E27" s="449" t="s">
        <v>1042</v>
      </c>
      <c r="F27" s="475" t="s">
        <v>1253</v>
      </c>
      <c r="G27" s="475" t="s">
        <v>1256</v>
      </c>
      <c r="H27" s="475" t="s">
        <v>1255</v>
      </c>
      <c r="I27" s="475" t="s">
        <v>1254</v>
      </c>
      <c r="J27" s="451" t="s">
        <v>1217</v>
      </c>
      <c r="K27" s="451" t="s">
        <v>1217</v>
      </c>
      <c r="L27" s="475" t="s">
        <v>1253</v>
      </c>
      <c r="M27" s="475" t="s">
        <v>1253</v>
      </c>
      <c r="N27" s="475" t="s">
        <v>1253</v>
      </c>
    </row>
    <row r="28" spans="1:14" ht="28.5" customHeight="1" x14ac:dyDescent="0.2">
      <c r="A28" s="226"/>
      <c r="B28" s="298" t="s">
        <v>981</v>
      </c>
      <c r="C28" s="298" t="s">
        <v>1324</v>
      </c>
      <c r="D28" s="299"/>
      <c r="E28" s="299"/>
      <c r="F28" s="412"/>
      <c r="G28" s="412"/>
      <c r="H28" s="412"/>
      <c r="I28" s="412"/>
      <c r="J28" s="451"/>
      <c r="K28" s="451"/>
      <c r="L28" s="412"/>
      <c r="M28" s="412"/>
      <c r="N28" s="412"/>
    </row>
    <row r="29" spans="1:14" ht="48.75" customHeight="1" x14ac:dyDescent="0.2">
      <c r="A29" s="226"/>
      <c r="B29" s="301" t="s">
        <v>982</v>
      </c>
      <c r="C29" s="301" t="s">
        <v>982</v>
      </c>
      <c r="D29" s="449" t="s">
        <v>1252</v>
      </c>
      <c r="E29" s="449" t="s">
        <v>1042</v>
      </c>
      <c r="F29" s="475" t="s">
        <v>936</v>
      </c>
      <c r="G29" s="475" t="s">
        <v>936</v>
      </c>
      <c r="H29" s="475" t="s">
        <v>936</v>
      </c>
      <c r="I29" s="475" t="s">
        <v>936</v>
      </c>
      <c r="J29" s="475" t="s">
        <v>936</v>
      </c>
      <c r="K29" s="475" t="s">
        <v>936</v>
      </c>
      <c r="L29" s="475" t="s">
        <v>936</v>
      </c>
      <c r="M29" s="475" t="s">
        <v>936</v>
      </c>
      <c r="N29" s="475" t="s">
        <v>936</v>
      </c>
    </row>
    <row r="30" spans="1:14" ht="29.25" customHeight="1" x14ac:dyDescent="0.2">
      <c r="A30" s="226" t="s">
        <v>203</v>
      </c>
      <c r="B30" s="299" t="s">
        <v>1207</v>
      </c>
      <c r="C30" s="299" t="s">
        <v>1325</v>
      </c>
      <c r="D30" s="510"/>
      <c r="E30" s="510"/>
      <c r="F30" s="412"/>
      <c r="G30" s="412"/>
      <c r="H30" s="412"/>
      <c r="I30" s="412"/>
      <c r="J30" s="451"/>
      <c r="K30" s="451"/>
      <c r="L30" s="226"/>
      <c r="M30" s="226"/>
      <c r="N30" s="412"/>
    </row>
    <row r="31" spans="1:14" ht="57.75" customHeight="1" x14ac:dyDescent="0.2">
      <c r="A31" s="226"/>
      <c r="B31" s="301" t="s">
        <v>984</v>
      </c>
      <c r="C31" s="299" t="s">
        <v>1326</v>
      </c>
      <c r="D31" s="449" t="s">
        <v>358</v>
      </c>
      <c r="E31" s="449" t="s">
        <v>1042</v>
      </c>
      <c r="F31" s="451" t="s">
        <v>358</v>
      </c>
      <c r="G31" s="451" t="s">
        <v>358</v>
      </c>
      <c r="H31" s="451" t="s">
        <v>358</v>
      </c>
      <c r="I31" s="475" t="s">
        <v>358</v>
      </c>
      <c r="J31" s="451" t="s">
        <v>358</v>
      </c>
      <c r="K31" s="451" t="s">
        <v>358</v>
      </c>
      <c r="L31" s="475" t="s">
        <v>358</v>
      </c>
      <c r="M31" s="475" t="s">
        <v>358</v>
      </c>
      <c r="N31" s="475" t="s">
        <v>358</v>
      </c>
    </row>
    <row r="32" spans="1:14" ht="37.5" customHeight="1" x14ac:dyDescent="0.2">
      <c r="A32" s="226"/>
      <c r="B32" s="301" t="s">
        <v>985</v>
      </c>
      <c r="C32" s="299" t="s">
        <v>985</v>
      </c>
      <c r="D32" s="510" t="s">
        <v>45</v>
      </c>
      <c r="E32" s="510"/>
      <c r="F32" s="412" t="s">
        <v>45</v>
      </c>
      <c r="G32" s="412" t="s">
        <v>45</v>
      </c>
      <c r="H32" s="412" t="s">
        <v>45</v>
      </c>
      <c r="I32" s="412" t="s">
        <v>45</v>
      </c>
      <c r="J32" s="451" t="s">
        <v>45</v>
      </c>
      <c r="K32" s="451" t="s">
        <v>45</v>
      </c>
      <c r="L32" s="291" t="s">
        <v>45</v>
      </c>
      <c r="M32" s="291" t="s">
        <v>45</v>
      </c>
      <c r="N32" s="475" t="s">
        <v>1045</v>
      </c>
    </row>
    <row r="33" spans="1:14" s="314" customFormat="1" ht="54" customHeight="1" x14ac:dyDescent="0.2">
      <c r="A33" s="226" t="s">
        <v>474</v>
      </c>
      <c r="B33" s="299" t="s">
        <v>986</v>
      </c>
      <c r="C33" s="299" t="s">
        <v>1327</v>
      </c>
      <c r="D33" s="449" t="s">
        <v>1046</v>
      </c>
      <c r="E33" s="449" t="s">
        <v>45</v>
      </c>
      <c r="F33" s="414" t="s">
        <v>1047</v>
      </c>
      <c r="G33" s="414" t="s">
        <v>1047</v>
      </c>
      <c r="H33" s="414" t="s">
        <v>1047</v>
      </c>
      <c r="I33" s="414" t="s">
        <v>1047</v>
      </c>
      <c r="J33" s="414" t="s">
        <v>1047</v>
      </c>
      <c r="K33" s="414" t="s">
        <v>1047</v>
      </c>
      <c r="L33" s="414" t="s">
        <v>1047</v>
      </c>
      <c r="M33" s="414" t="s">
        <v>1047</v>
      </c>
      <c r="N33" s="412" t="s">
        <v>45</v>
      </c>
    </row>
    <row r="34" spans="1:14" ht="33" customHeight="1" x14ac:dyDescent="0.2">
      <c r="A34" s="227" t="s">
        <v>185</v>
      </c>
      <c r="B34" s="298" t="s">
        <v>831</v>
      </c>
      <c r="C34" s="298"/>
      <c r="D34" s="296" t="s">
        <v>447</v>
      </c>
      <c r="E34" s="296" t="s">
        <v>1040</v>
      </c>
      <c r="F34" s="454"/>
      <c r="G34" s="454"/>
      <c r="H34" s="454"/>
      <c r="I34" s="454"/>
      <c r="J34" s="451"/>
      <c r="K34" s="451"/>
      <c r="L34" s="454"/>
      <c r="M34" s="226"/>
      <c r="N34" s="454"/>
    </row>
    <row r="35" spans="1:14" ht="24" customHeight="1" x14ac:dyDescent="0.2">
      <c r="A35" s="226" t="s">
        <v>181</v>
      </c>
      <c r="B35" s="299" t="s">
        <v>988</v>
      </c>
      <c r="C35" s="299" t="s">
        <v>1328</v>
      </c>
      <c r="D35" s="299"/>
      <c r="E35" s="299"/>
      <c r="F35" s="412"/>
      <c r="G35" s="412"/>
      <c r="H35" s="412"/>
      <c r="I35" s="412"/>
      <c r="J35" s="451"/>
      <c r="K35" s="451"/>
      <c r="L35" s="412"/>
      <c r="M35" s="226"/>
      <c r="N35" s="412"/>
    </row>
    <row r="36" spans="1:14" ht="139.5" customHeight="1" x14ac:dyDescent="0.2">
      <c r="A36" s="418"/>
      <c r="B36" s="301" t="s">
        <v>989</v>
      </c>
      <c r="C36" s="18" t="s">
        <v>1329</v>
      </c>
      <c r="D36" s="449" t="s">
        <v>1251</v>
      </c>
      <c r="E36" s="450" t="s">
        <v>448</v>
      </c>
      <c r="F36" s="449" t="s">
        <v>1250</v>
      </c>
      <c r="G36" s="449" t="s">
        <v>1250</v>
      </c>
      <c r="H36" s="475" t="s">
        <v>1250</v>
      </c>
      <c r="I36" s="475" t="s">
        <v>1050</v>
      </c>
      <c r="J36" s="451" t="s">
        <v>1051</v>
      </c>
      <c r="K36" s="451" t="s">
        <v>1051</v>
      </c>
      <c r="L36" s="449" t="s">
        <v>1250</v>
      </c>
      <c r="M36" s="449" t="s">
        <v>1250</v>
      </c>
      <c r="N36" s="475" t="s">
        <v>1050</v>
      </c>
    </row>
    <row r="37" spans="1:14" ht="148.5" customHeight="1" x14ac:dyDescent="0.2">
      <c r="A37" s="417"/>
      <c r="B37" s="416" t="s">
        <v>1249</v>
      </c>
      <c r="C37" s="18" t="s">
        <v>1330</v>
      </c>
      <c r="D37" s="449" t="s">
        <v>1048</v>
      </c>
      <c r="E37" s="450" t="s">
        <v>448</v>
      </c>
      <c r="F37" s="449" t="s">
        <v>1049</v>
      </c>
      <c r="G37" s="449" t="s">
        <v>1049</v>
      </c>
      <c r="H37" s="475" t="s">
        <v>1049</v>
      </c>
      <c r="I37" s="475" t="s">
        <v>1050</v>
      </c>
      <c r="J37" s="451" t="s">
        <v>1051</v>
      </c>
      <c r="K37" s="451" t="s">
        <v>1051</v>
      </c>
      <c r="L37" s="449" t="s">
        <v>1049</v>
      </c>
      <c r="M37" s="449" t="s">
        <v>1049</v>
      </c>
      <c r="N37" s="475" t="s">
        <v>1049</v>
      </c>
    </row>
    <row r="38" spans="1:14" ht="34.5" customHeight="1" x14ac:dyDescent="0.2">
      <c r="A38" s="226"/>
      <c r="B38" s="301" t="s">
        <v>1052</v>
      </c>
      <c r="C38" s="18" t="s">
        <v>1331</v>
      </c>
      <c r="D38" s="449" t="s">
        <v>12</v>
      </c>
      <c r="E38" s="449" t="s">
        <v>448</v>
      </c>
      <c r="F38" s="451" t="s">
        <v>12</v>
      </c>
      <c r="G38" s="451" t="s">
        <v>12</v>
      </c>
      <c r="H38" s="451" t="s">
        <v>12</v>
      </c>
      <c r="I38" s="475" t="s">
        <v>12</v>
      </c>
      <c r="J38" s="451" t="s">
        <v>12</v>
      </c>
      <c r="K38" s="451" t="s">
        <v>12</v>
      </c>
      <c r="L38" s="475" t="s">
        <v>12</v>
      </c>
      <c r="M38" s="475" t="s">
        <v>12</v>
      </c>
      <c r="N38" s="474" t="s">
        <v>12</v>
      </c>
    </row>
    <row r="39" spans="1:14" ht="15.75" customHeight="1" x14ac:dyDescent="0.2">
      <c r="A39" s="226" t="s">
        <v>186</v>
      </c>
      <c r="B39" s="299" t="s">
        <v>992</v>
      </c>
      <c r="C39" s="299" t="s">
        <v>1328</v>
      </c>
      <c r="D39" s="296"/>
      <c r="E39" s="449"/>
      <c r="F39" s="412"/>
      <c r="G39" s="412"/>
      <c r="H39" s="412"/>
      <c r="I39" s="412"/>
      <c r="J39" s="451"/>
      <c r="K39" s="451"/>
      <c r="L39" s="412"/>
      <c r="M39" s="226"/>
      <c r="N39" s="412"/>
    </row>
    <row r="40" spans="1:14" ht="140.25" customHeight="1" x14ac:dyDescent="0.2">
      <c r="A40" s="226"/>
      <c r="B40" s="301" t="s">
        <v>1248</v>
      </c>
      <c r="C40" s="18" t="s">
        <v>1332</v>
      </c>
      <c r="D40" s="449" t="s">
        <v>1243</v>
      </c>
      <c r="E40" s="449" t="s">
        <v>448</v>
      </c>
      <c r="F40" s="449" t="s">
        <v>1247</v>
      </c>
      <c r="G40" s="449" t="s">
        <v>1246</v>
      </c>
      <c r="H40" s="449" t="s">
        <v>1245</v>
      </c>
      <c r="I40" s="449" t="s">
        <v>1243</v>
      </c>
      <c r="J40" s="449" t="s">
        <v>1246</v>
      </c>
      <c r="K40" s="449" t="s">
        <v>1245</v>
      </c>
      <c r="L40" s="449" t="s">
        <v>1244</v>
      </c>
      <c r="M40" s="449" t="s">
        <v>1243</v>
      </c>
      <c r="N40" s="449" t="s">
        <v>1243</v>
      </c>
    </row>
    <row r="41" spans="1:14" ht="32.25" customHeight="1" x14ac:dyDescent="0.2">
      <c r="A41" s="226"/>
      <c r="B41" s="301" t="s">
        <v>993</v>
      </c>
      <c r="C41" s="18" t="s">
        <v>1333</v>
      </c>
      <c r="D41" s="449" t="s">
        <v>13</v>
      </c>
      <c r="E41" s="449" t="s">
        <v>448</v>
      </c>
      <c r="F41" s="475" t="s">
        <v>13</v>
      </c>
      <c r="G41" s="475" t="s">
        <v>13</v>
      </c>
      <c r="H41" s="475" t="s">
        <v>13</v>
      </c>
      <c r="I41" s="475" t="s">
        <v>13</v>
      </c>
      <c r="J41" s="451" t="s">
        <v>13</v>
      </c>
      <c r="K41" s="451" t="s">
        <v>13</v>
      </c>
      <c r="L41" s="475" t="s">
        <v>13</v>
      </c>
      <c r="M41" s="475" t="s">
        <v>13</v>
      </c>
      <c r="N41" s="475" t="s">
        <v>13</v>
      </c>
    </row>
    <row r="42" spans="1:14" ht="33" customHeight="1" x14ac:dyDescent="0.2">
      <c r="A42" s="227" t="s">
        <v>188</v>
      </c>
      <c r="B42" s="298" t="s">
        <v>994</v>
      </c>
      <c r="C42" s="298" t="s">
        <v>1334</v>
      </c>
      <c r="D42" s="510"/>
      <c r="E42" s="510"/>
      <c r="F42" s="454"/>
      <c r="G42" s="454"/>
      <c r="H42" s="454"/>
      <c r="I42" s="315"/>
      <c r="J42" s="451"/>
      <c r="K42" s="451"/>
      <c r="L42" s="454"/>
      <c r="M42" s="226"/>
      <c r="N42" s="454"/>
    </row>
    <row r="43" spans="1:14" ht="25.5" customHeight="1" x14ac:dyDescent="0.2">
      <c r="A43" s="227"/>
      <c r="B43" s="301" t="s">
        <v>995</v>
      </c>
      <c r="C43" s="301" t="s">
        <v>1335</v>
      </c>
      <c r="D43" s="510" t="s">
        <v>251</v>
      </c>
      <c r="E43" s="510"/>
      <c r="F43" s="449" t="s">
        <v>251</v>
      </c>
      <c r="G43" s="449" t="s">
        <v>251</v>
      </c>
      <c r="H43" s="449" t="s">
        <v>251</v>
      </c>
      <c r="I43" s="449" t="s">
        <v>251</v>
      </c>
      <c r="J43" s="451" t="s">
        <v>251</v>
      </c>
      <c r="K43" s="451" t="s">
        <v>251</v>
      </c>
      <c r="L43" s="449" t="s">
        <v>251</v>
      </c>
      <c r="M43" s="449" t="s">
        <v>251</v>
      </c>
      <c r="N43" s="449" t="s">
        <v>251</v>
      </c>
    </row>
    <row r="44" spans="1:14" ht="24" customHeight="1" x14ac:dyDescent="0.2">
      <c r="A44" s="227"/>
      <c r="B44" s="301" t="s">
        <v>1208</v>
      </c>
      <c r="C44" s="301" t="s">
        <v>1336</v>
      </c>
      <c r="D44" s="510" t="s">
        <v>45</v>
      </c>
      <c r="E44" s="510"/>
      <c r="F44" s="449" t="s">
        <v>1090</v>
      </c>
      <c r="G44" s="449" t="s">
        <v>1090</v>
      </c>
      <c r="H44" s="449" t="s">
        <v>1090</v>
      </c>
      <c r="I44" s="449" t="s">
        <v>1090</v>
      </c>
      <c r="J44" s="451" t="s">
        <v>1090</v>
      </c>
      <c r="K44" s="451" t="s">
        <v>1090</v>
      </c>
      <c r="L44" s="449" t="s">
        <v>1090</v>
      </c>
      <c r="M44" s="449" t="s">
        <v>1090</v>
      </c>
      <c r="N44" s="449" t="s">
        <v>1090</v>
      </c>
    </row>
    <row r="45" spans="1:14" s="293" customFormat="1" ht="25.5" customHeight="1" x14ac:dyDescent="0.2">
      <c r="A45" s="227" t="s">
        <v>187</v>
      </c>
      <c r="B45" s="298" t="s">
        <v>343</v>
      </c>
      <c r="C45" s="19" t="s">
        <v>1337</v>
      </c>
      <c r="D45" s="510"/>
      <c r="E45" s="510"/>
      <c r="F45" s="412"/>
      <c r="G45" s="412"/>
      <c r="H45" s="412"/>
      <c r="I45" s="316"/>
      <c r="J45" s="451"/>
      <c r="K45" s="451"/>
      <c r="L45" s="412"/>
      <c r="M45" s="226"/>
      <c r="N45" s="412"/>
    </row>
    <row r="46" spans="1:14" s="293" customFormat="1" ht="24" customHeight="1" x14ac:dyDescent="0.2">
      <c r="A46" s="227"/>
      <c r="B46" s="301" t="s">
        <v>997</v>
      </c>
      <c r="C46" s="18" t="s">
        <v>1338</v>
      </c>
      <c r="D46" s="510" t="s">
        <v>46</v>
      </c>
      <c r="E46" s="510"/>
      <c r="F46" s="451" t="s">
        <v>46</v>
      </c>
      <c r="G46" s="451" t="s">
        <v>46</v>
      </c>
      <c r="H46" s="451" t="s">
        <v>46</v>
      </c>
      <c r="I46" s="451" t="s">
        <v>46</v>
      </c>
      <c r="J46" s="451" t="s">
        <v>46</v>
      </c>
      <c r="K46" s="451" t="s">
        <v>46</v>
      </c>
      <c r="L46" s="451" t="s">
        <v>46</v>
      </c>
      <c r="M46" s="451" t="s">
        <v>46</v>
      </c>
      <c r="N46" s="451" t="s">
        <v>46</v>
      </c>
    </row>
    <row r="47" spans="1:14" s="293" customFormat="1" ht="21.75" customHeight="1" x14ac:dyDescent="0.2">
      <c r="A47" s="227"/>
      <c r="B47" s="301" t="s">
        <v>998</v>
      </c>
      <c r="C47" s="18" t="s">
        <v>1339</v>
      </c>
      <c r="D47" s="510" t="s">
        <v>46</v>
      </c>
      <c r="E47" s="510"/>
      <c r="F47" s="451" t="s">
        <v>46</v>
      </c>
      <c r="G47" s="451" t="s">
        <v>46</v>
      </c>
      <c r="H47" s="451" t="s">
        <v>46</v>
      </c>
      <c r="I47" s="451" t="s">
        <v>46</v>
      </c>
      <c r="J47" s="451" t="s">
        <v>46</v>
      </c>
      <c r="K47" s="451" t="s">
        <v>46</v>
      </c>
      <c r="L47" s="451" t="s">
        <v>46</v>
      </c>
      <c r="M47" s="451" t="s">
        <v>46</v>
      </c>
      <c r="N47" s="451" t="s">
        <v>46</v>
      </c>
    </row>
    <row r="48" spans="1:14" s="293" customFormat="1" ht="23.25" customHeight="1" x14ac:dyDescent="0.2">
      <c r="A48" s="227"/>
      <c r="B48" s="301" t="s">
        <v>1056</v>
      </c>
      <c r="C48" s="18" t="s">
        <v>999</v>
      </c>
      <c r="D48" s="510" t="s">
        <v>46</v>
      </c>
      <c r="E48" s="510"/>
      <c r="F48" s="451" t="s">
        <v>46</v>
      </c>
      <c r="G48" s="451" t="s">
        <v>46</v>
      </c>
      <c r="H48" s="451" t="s">
        <v>46</v>
      </c>
      <c r="I48" s="451" t="s">
        <v>46</v>
      </c>
      <c r="J48" s="451" t="s">
        <v>46</v>
      </c>
      <c r="K48" s="451" t="s">
        <v>46</v>
      </c>
      <c r="L48" s="451" t="s">
        <v>46</v>
      </c>
      <c r="M48" s="451" t="s">
        <v>46</v>
      </c>
      <c r="N48" s="451" t="s">
        <v>46</v>
      </c>
    </row>
    <row r="49" spans="1:14" s="293" customFormat="1" ht="43.5" customHeight="1" x14ac:dyDescent="0.2">
      <c r="A49" s="227" t="s">
        <v>189</v>
      </c>
      <c r="B49" s="298" t="s">
        <v>483</v>
      </c>
      <c r="C49" s="19" t="s">
        <v>1340</v>
      </c>
      <c r="D49" s="296" t="s">
        <v>447</v>
      </c>
      <c r="E49" s="296" t="s">
        <v>1040</v>
      </c>
      <c r="F49" s="454"/>
      <c r="G49" s="454"/>
      <c r="H49" s="454"/>
      <c r="I49" s="451"/>
      <c r="J49" s="451"/>
      <c r="K49" s="451"/>
      <c r="L49" s="412"/>
      <c r="M49" s="226"/>
      <c r="N49" s="454"/>
    </row>
    <row r="50" spans="1:14" ht="22.5" customHeight="1" x14ac:dyDescent="0.2">
      <c r="A50" s="226" t="s">
        <v>1030</v>
      </c>
      <c r="B50" s="299" t="s">
        <v>956</v>
      </c>
      <c r="C50" s="18" t="s">
        <v>1341</v>
      </c>
      <c r="D50" s="510"/>
      <c r="E50" s="510"/>
      <c r="F50" s="451"/>
      <c r="G50" s="451"/>
      <c r="H50" s="451"/>
      <c r="I50" s="449"/>
      <c r="J50" s="451"/>
      <c r="K50" s="451"/>
      <c r="L50" s="449"/>
      <c r="M50" s="449"/>
      <c r="N50" s="412"/>
    </row>
    <row r="51" spans="1:14" ht="24" customHeight="1" x14ac:dyDescent="0.2">
      <c r="A51" s="226"/>
      <c r="B51" s="301" t="s">
        <v>989</v>
      </c>
      <c r="C51" s="18" t="s">
        <v>989</v>
      </c>
      <c r="D51" s="510" t="s">
        <v>46</v>
      </c>
      <c r="E51" s="510"/>
      <c r="F51" s="449" t="s">
        <v>5</v>
      </c>
      <c r="G51" s="449" t="s">
        <v>5</v>
      </c>
      <c r="H51" s="451" t="s">
        <v>5</v>
      </c>
      <c r="I51" s="449" t="s">
        <v>5</v>
      </c>
      <c r="J51" s="449" t="s">
        <v>5</v>
      </c>
      <c r="K51" s="412" t="s">
        <v>5</v>
      </c>
      <c r="L51" s="449" t="s">
        <v>46</v>
      </c>
      <c r="M51" s="449" t="s">
        <v>46</v>
      </c>
      <c r="N51" s="412" t="s">
        <v>5</v>
      </c>
    </row>
    <row r="52" spans="1:14" ht="25.5" customHeight="1" x14ac:dyDescent="0.2">
      <c r="A52" s="226"/>
      <c r="B52" s="301" t="s">
        <v>993</v>
      </c>
      <c r="C52" s="18" t="s">
        <v>1342</v>
      </c>
      <c r="D52" s="510" t="s">
        <v>33</v>
      </c>
      <c r="E52" s="510"/>
      <c r="F52" s="449" t="s">
        <v>33</v>
      </c>
      <c r="G52" s="449" t="s">
        <v>33</v>
      </c>
      <c r="H52" s="451" t="s">
        <v>33</v>
      </c>
      <c r="I52" s="449" t="s">
        <v>33</v>
      </c>
      <c r="J52" s="449" t="s">
        <v>33</v>
      </c>
      <c r="K52" s="412" t="s">
        <v>33</v>
      </c>
      <c r="L52" s="449" t="s">
        <v>33</v>
      </c>
      <c r="M52" s="449" t="s">
        <v>33</v>
      </c>
      <c r="N52" s="412" t="s">
        <v>5</v>
      </c>
    </row>
    <row r="53" spans="1:14" ht="23.25" customHeight="1" x14ac:dyDescent="0.2">
      <c r="A53" s="226" t="s">
        <v>1031</v>
      </c>
      <c r="B53" s="299" t="s">
        <v>1002</v>
      </c>
      <c r="C53" s="18" t="s">
        <v>1343</v>
      </c>
      <c r="D53" s="510"/>
      <c r="E53" s="510"/>
      <c r="F53" s="412"/>
      <c r="G53" s="412"/>
      <c r="H53" s="412"/>
      <c r="I53" s="226"/>
      <c r="J53" s="451"/>
      <c r="K53" s="451"/>
      <c r="L53" s="412"/>
      <c r="M53" s="226"/>
      <c r="N53" s="412"/>
    </row>
    <row r="54" spans="1:14" ht="28.5" customHeight="1" x14ac:dyDescent="0.2">
      <c r="A54" s="226"/>
      <c r="B54" s="301" t="s">
        <v>828</v>
      </c>
      <c r="C54" s="18" t="s">
        <v>1344</v>
      </c>
      <c r="D54" s="510" t="s">
        <v>2</v>
      </c>
      <c r="E54" s="510"/>
      <c r="F54" s="449" t="s">
        <v>2</v>
      </c>
      <c r="G54" s="449" t="s">
        <v>2</v>
      </c>
      <c r="H54" s="449" t="s">
        <v>2</v>
      </c>
      <c r="I54" s="449" t="s">
        <v>2</v>
      </c>
      <c r="J54" s="451" t="s">
        <v>2</v>
      </c>
      <c r="K54" s="451" t="s">
        <v>2</v>
      </c>
      <c r="L54" s="449" t="s">
        <v>2</v>
      </c>
      <c r="M54" s="449" t="s">
        <v>2</v>
      </c>
      <c r="N54" s="449" t="s">
        <v>2</v>
      </c>
    </row>
    <row r="55" spans="1:14" ht="23.25" customHeight="1" x14ac:dyDescent="0.2">
      <c r="A55" s="226"/>
      <c r="B55" s="301" t="s">
        <v>829</v>
      </c>
      <c r="C55" s="18" t="s">
        <v>1345</v>
      </c>
      <c r="D55" s="510" t="s">
        <v>27</v>
      </c>
      <c r="E55" s="510"/>
      <c r="F55" s="449" t="s">
        <v>27</v>
      </c>
      <c r="G55" s="449" t="s">
        <v>27</v>
      </c>
      <c r="H55" s="449" t="s">
        <v>27</v>
      </c>
      <c r="I55" s="449" t="s">
        <v>27</v>
      </c>
      <c r="J55" s="451" t="s">
        <v>27</v>
      </c>
      <c r="K55" s="451" t="s">
        <v>27</v>
      </c>
      <c r="L55" s="449" t="s">
        <v>27</v>
      </c>
      <c r="M55" s="449" t="s">
        <v>27</v>
      </c>
      <c r="N55" s="449" t="s">
        <v>27</v>
      </c>
    </row>
    <row r="56" spans="1:14" ht="26.25" customHeight="1" x14ac:dyDescent="0.2">
      <c r="A56" s="226"/>
      <c r="B56" s="301" t="s">
        <v>1003</v>
      </c>
      <c r="C56" s="18" t="s">
        <v>1346</v>
      </c>
      <c r="D56" s="510" t="s">
        <v>1</v>
      </c>
      <c r="E56" s="510"/>
      <c r="F56" s="449" t="s">
        <v>1</v>
      </c>
      <c r="G56" s="449" t="s">
        <v>1</v>
      </c>
      <c r="H56" s="449" t="s">
        <v>1</v>
      </c>
      <c r="I56" s="449" t="s">
        <v>1</v>
      </c>
      <c r="J56" s="449" t="s">
        <v>1</v>
      </c>
      <c r="K56" s="449" t="s">
        <v>1</v>
      </c>
      <c r="L56" s="449" t="s">
        <v>1</v>
      </c>
      <c r="M56" s="449" t="s">
        <v>1</v>
      </c>
      <c r="N56" s="449" t="s">
        <v>1</v>
      </c>
    </row>
    <row r="57" spans="1:14" ht="56.25" customHeight="1" x14ac:dyDescent="0.2">
      <c r="A57" s="226" t="s">
        <v>1032</v>
      </c>
      <c r="B57" s="299" t="s">
        <v>1004</v>
      </c>
      <c r="C57" s="299" t="s">
        <v>1347</v>
      </c>
      <c r="D57" s="510"/>
      <c r="E57" s="510"/>
      <c r="F57" s="412"/>
      <c r="G57" s="412"/>
      <c r="H57" s="412"/>
      <c r="I57" s="316"/>
      <c r="J57" s="451"/>
      <c r="K57" s="451"/>
      <c r="L57" s="412"/>
      <c r="M57" s="226"/>
      <c r="N57" s="412"/>
    </row>
    <row r="58" spans="1:14" ht="30.75" customHeight="1" x14ac:dyDescent="0.2">
      <c r="A58" s="226"/>
      <c r="B58" s="301" t="s">
        <v>1005</v>
      </c>
      <c r="C58" s="18" t="s">
        <v>1005</v>
      </c>
      <c r="D58" s="510" t="s">
        <v>46</v>
      </c>
      <c r="E58" s="510"/>
      <c r="F58" s="451" t="s">
        <v>46</v>
      </c>
      <c r="G58" s="451" t="s">
        <v>46</v>
      </c>
      <c r="H58" s="451" t="s">
        <v>46</v>
      </c>
      <c r="I58" s="451" t="s">
        <v>46</v>
      </c>
      <c r="J58" s="451" t="s">
        <v>46</v>
      </c>
      <c r="K58" s="451" t="s">
        <v>46</v>
      </c>
      <c r="L58" s="451" t="s">
        <v>46</v>
      </c>
      <c r="M58" s="451" t="s">
        <v>46</v>
      </c>
      <c r="N58" s="451" t="s">
        <v>46</v>
      </c>
    </row>
    <row r="59" spans="1:14" ht="36.75" customHeight="1" x14ac:dyDescent="0.2">
      <c r="A59" s="226"/>
      <c r="B59" s="301" t="s">
        <v>1006</v>
      </c>
      <c r="C59" s="18" t="s">
        <v>1348</v>
      </c>
      <c r="D59" s="510" t="s">
        <v>46</v>
      </c>
      <c r="E59" s="510"/>
      <c r="F59" s="451" t="s">
        <v>1059</v>
      </c>
      <c r="G59" s="451" t="s">
        <v>1059</v>
      </c>
      <c r="H59" s="451" t="s">
        <v>1059</v>
      </c>
      <c r="I59" s="451" t="s">
        <v>1059</v>
      </c>
      <c r="J59" s="451" t="s">
        <v>1059</v>
      </c>
      <c r="K59" s="451" t="s">
        <v>1059</v>
      </c>
      <c r="L59" s="451" t="s">
        <v>1059</v>
      </c>
      <c r="M59" s="451" t="s">
        <v>1059</v>
      </c>
      <c r="N59" s="451" t="s">
        <v>46</v>
      </c>
    </row>
    <row r="60" spans="1:14" ht="35.25" customHeight="1" x14ac:dyDescent="0.2">
      <c r="A60" s="226"/>
      <c r="B60" s="301" t="s">
        <v>1007</v>
      </c>
      <c r="C60" s="18" t="s">
        <v>1349</v>
      </c>
      <c r="D60" s="510" t="s">
        <v>27</v>
      </c>
      <c r="E60" s="510"/>
      <c r="F60" s="451" t="s">
        <v>27</v>
      </c>
      <c r="G60" s="451" t="s">
        <v>27</v>
      </c>
      <c r="H60" s="451" t="s">
        <v>27</v>
      </c>
      <c r="I60" s="451" t="s">
        <v>27</v>
      </c>
      <c r="J60" s="451" t="s">
        <v>27</v>
      </c>
      <c r="K60" s="451" t="s">
        <v>27</v>
      </c>
      <c r="L60" s="451" t="s">
        <v>27</v>
      </c>
      <c r="M60" s="451" t="s">
        <v>27</v>
      </c>
      <c r="N60" s="451" t="s">
        <v>27</v>
      </c>
    </row>
    <row r="61" spans="1:14" ht="42" customHeight="1" x14ac:dyDescent="0.2">
      <c r="A61" s="226" t="s">
        <v>1060</v>
      </c>
      <c r="B61" s="299" t="s">
        <v>1304</v>
      </c>
      <c r="C61" s="299" t="s">
        <v>1350</v>
      </c>
      <c r="D61" s="510" t="s">
        <v>10</v>
      </c>
      <c r="E61" s="510"/>
      <c r="F61" s="449" t="s">
        <v>10</v>
      </c>
      <c r="G61" s="449" t="s">
        <v>10</v>
      </c>
      <c r="H61" s="449" t="s">
        <v>10</v>
      </c>
      <c r="I61" s="449" t="s">
        <v>10</v>
      </c>
      <c r="J61" s="449" t="s">
        <v>10</v>
      </c>
      <c r="K61" s="449" t="s">
        <v>10</v>
      </c>
      <c r="L61" s="449" t="s">
        <v>10</v>
      </c>
      <c r="M61" s="449" t="s">
        <v>10</v>
      </c>
      <c r="N61" s="449" t="s">
        <v>10</v>
      </c>
    </row>
    <row r="62" spans="1:14" ht="33.75" customHeight="1" x14ac:dyDescent="0.2">
      <c r="A62" s="227" t="s">
        <v>190</v>
      </c>
      <c r="B62" s="298" t="s">
        <v>485</v>
      </c>
      <c r="C62" s="298" t="s">
        <v>1351</v>
      </c>
      <c r="D62" s="517"/>
      <c r="E62" s="518"/>
      <c r="F62" s="451"/>
      <c r="G62" s="451"/>
      <c r="H62" s="415"/>
      <c r="I62" s="315"/>
      <c r="J62" s="451"/>
      <c r="K62" s="451"/>
      <c r="L62" s="454"/>
      <c r="M62" s="226"/>
      <c r="N62" s="454"/>
    </row>
    <row r="63" spans="1:14" ht="113.25" customHeight="1" x14ac:dyDescent="0.2">
      <c r="A63" s="226" t="s">
        <v>191</v>
      </c>
      <c r="B63" s="299" t="s">
        <v>426</v>
      </c>
      <c r="C63" s="18" t="s">
        <v>1352</v>
      </c>
      <c r="D63" s="510" t="s">
        <v>1061</v>
      </c>
      <c r="E63" s="510"/>
      <c r="F63" s="451"/>
      <c r="G63" s="451"/>
      <c r="H63" s="415"/>
      <c r="I63" s="316"/>
      <c r="J63" s="451"/>
      <c r="K63" s="451"/>
      <c r="L63" s="454"/>
      <c r="M63" s="454"/>
      <c r="N63" s="454"/>
    </row>
    <row r="64" spans="1:14" ht="28.5" customHeight="1" x14ac:dyDescent="0.2">
      <c r="A64" s="226" t="s">
        <v>484</v>
      </c>
      <c r="B64" s="299" t="s">
        <v>1062</v>
      </c>
      <c r="C64" s="18" t="s">
        <v>1353</v>
      </c>
      <c r="D64" s="510"/>
      <c r="E64" s="510"/>
      <c r="F64" s="451"/>
      <c r="G64" s="451"/>
      <c r="H64" s="415"/>
      <c r="I64" s="315"/>
      <c r="J64" s="451"/>
      <c r="K64" s="451"/>
      <c r="L64" s="454"/>
      <c r="M64" s="454"/>
      <c r="N64" s="454"/>
    </row>
    <row r="65" spans="1:14" ht="68.25" customHeight="1" x14ac:dyDescent="0.2">
      <c r="A65" s="227"/>
      <c r="B65" s="228" t="s">
        <v>1063</v>
      </c>
      <c r="C65" s="19" t="s">
        <v>1354</v>
      </c>
      <c r="D65" s="515" t="s">
        <v>1064</v>
      </c>
      <c r="E65" s="516"/>
      <c r="F65" s="456"/>
      <c r="G65" s="451"/>
      <c r="H65" s="415"/>
      <c r="I65" s="315"/>
      <c r="J65" s="451"/>
      <c r="K65" s="451"/>
      <c r="L65" s="454"/>
      <c r="M65" s="454"/>
      <c r="N65" s="454"/>
    </row>
    <row r="66" spans="1:14" ht="32.25" customHeight="1" x14ac:dyDescent="0.2">
      <c r="A66" s="227"/>
      <c r="B66" s="317" t="s">
        <v>1065</v>
      </c>
      <c r="C66" s="533" t="s">
        <v>1355</v>
      </c>
      <c r="D66" s="510" t="s">
        <v>46</v>
      </c>
      <c r="E66" s="510"/>
      <c r="F66" s="456"/>
      <c r="G66" s="451"/>
      <c r="H66" s="457"/>
      <c r="I66" s="315"/>
      <c r="J66" s="451"/>
      <c r="K66" s="451"/>
      <c r="L66" s="454"/>
      <c r="M66" s="454"/>
      <c r="N66" s="454"/>
    </row>
    <row r="67" spans="1:14" ht="30.75" customHeight="1" x14ac:dyDescent="0.2">
      <c r="A67" s="227"/>
      <c r="B67" s="476" t="s">
        <v>1066</v>
      </c>
      <c r="C67" s="533"/>
      <c r="D67" s="511" t="s">
        <v>9</v>
      </c>
      <c r="E67" s="512"/>
      <c r="F67" s="456"/>
      <c r="G67" s="451"/>
      <c r="H67" s="457"/>
      <c r="I67" s="315"/>
      <c r="J67" s="451"/>
      <c r="K67" s="451"/>
      <c r="L67" s="454"/>
      <c r="M67" s="454"/>
      <c r="N67" s="454"/>
    </row>
    <row r="68" spans="1:14" ht="34.5" customHeight="1" x14ac:dyDescent="0.2">
      <c r="A68" s="227"/>
      <c r="B68" s="476" t="s">
        <v>1067</v>
      </c>
      <c r="C68" s="18" t="s">
        <v>1356</v>
      </c>
      <c r="D68" s="513"/>
      <c r="E68" s="514"/>
      <c r="F68" s="456"/>
      <c r="G68" s="451"/>
      <c r="H68" s="457"/>
      <c r="I68" s="315"/>
      <c r="J68" s="451"/>
      <c r="K68" s="451"/>
      <c r="L68" s="454"/>
      <c r="M68" s="454"/>
      <c r="N68" s="454"/>
    </row>
    <row r="69" spans="1:14" ht="57" customHeight="1" x14ac:dyDescent="0.2">
      <c r="A69" s="227"/>
      <c r="B69" s="228" t="s">
        <v>1068</v>
      </c>
      <c r="C69" s="19" t="s">
        <v>1354</v>
      </c>
      <c r="D69" s="515" t="s">
        <v>1069</v>
      </c>
      <c r="E69" s="516"/>
      <c r="F69" s="456"/>
      <c r="G69" s="451"/>
      <c r="H69" s="457"/>
      <c r="I69" s="315"/>
      <c r="J69" s="451"/>
      <c r="K69" s="451"/>
      <c r="L69" s="454"/>
      <c r="M69" s="454"/>
      <c r="N69" s="454"/>
    </row>
    <row r="70" spans="1:14" ht="25.5" customHeight="1" x14ac:dyDescent="0.2">
      <c r="A70" s="226"/>
      <c r="B70" s="476" t="s">
        <v>1070</v>
      </c>
      <c r="C70" s="496" t="s">
        <v>1355</v>
      </c>
      <c r="D70" s="510" t="s">
        <v>46</v>
      </c>
      <c r="E70" s="510"/>
      <c r="F70" s="451"/>
      <c r="G70" s="451"/>
      <c r="H70" s="415"/>
      <c r="I70" s="412"/>
      <c r="J70" s="451"/>
      <c r="K70" s="451"/>
      <c r="L70" s="412"/>
      <c r="M70" s="412"/>
      <c r="N70" s="454"/>
    </row>
    <row r="71" spans="1:14" ht="25.5" customHeight="1" x14ac:dyDescent="0.2">
      <c r="A71" s="226"/>
      <c r="B71" s="476" t="s">
        <v>1071</v>
      </c>
      <c r="C71" s="533" t="s">
        <v>1356</v>
      </c>
      <c r="D71" s="510" t="s">
        <v>46</v>
      </c>
      <c r="E71" s="510"/>
      <c r="F71" s="456"/>
      <c r="G71" s="451"/>
      <c r="H71" s="457"/>
      <c r="I71" s="315"/>
      <c r="J71" s="451"/>
      <c r="K71" s="451"/>
      <c r="L71" s="412"/>
      <c r="M71" s="412"/>
      <c r="N71" s="454"/>
    </row>
    <row r="72" spans="1:14" ht="48" customHeight="1" x14ac:dyDescent="0.2">
      <c r="A72" s="226"/>
      <c r="B72" s="476" t="s">
        <v>1072</v>
      </c>
      <c r="C72" s="533"/>
      <c r="D72" s="510" t="s">
        <v>1073</v>
      </c>
      <c r="E72" s="510"/>
      <c r="F72" s="451"/>
      <c r="G72" s="451"/>
      <c r="H72" s="415"/>
      <c r="I72" s="412"/>
      <c r="J72" s="451"/>
      <c r="K72" s="451"/>
      <c r="L72" s="412"/>
      <c r="M72" s="412"/>
      <c r="N72" s="454"/>
    </row>
    <row r="73" spans="1:14" ht="36" customHeight="1" x14ac:dyDescent="0.2">
      <c r="A73" s="226"/>
      <c r="B73" s="476" t="s">
        <v>1074</v>
      </c>
      <c r="C73" s="299" t="s">
        <v>1357</v>
      </c>
      <c r="D73" s="517" t="s">
        <v>1363</v>
      </c>
      <c r="E73" s="518"/>
      <c r="F73" s="456"/>
      <c r="G73" s="451"/>
      <c r="H73" s="457"/>
      <c r="I73" s="315"/>
      <c r="J73" s="451"/>
      <c r="K73" s="451"/>
      <c r="L73" s="412"/>
      <c r="M73" s="412"/>
      <c r="N73" s="454"/>
    </row>
    <row r="74" spans="1:14" ht="63" customHeight="1" x14ac:dyDescent="0.2">
      <c r="A74" s="226"/>
      <c r="B74" s="499" t="s">
        <v>1068</v>
      </c>
      <c r="C74" s="298" t="s">
        <v>1354</v>
      </c>
      <c r="D74" s="515" t="s">
        <v>1366</v>
      </c>
      <c r="E74" s="516"/>
      <c r="F74" s="497"/>
      <c r="G74" s="494"/>
      <c r="H74" s="498"/>
      <c r="I74" s="315"/>
      <c r="J74" s="494"/>
      <c r="K74" s="494"/>
      <c r="L74" s="412"/>
      <c r="M74" s="412"/>
      <c r="N74" s="495"/>
    </row>
    <row r="75" spans="1:14" ht="36" customHeight="1" x14ac:dyDescent="0.2">
      <c r="A75" s="226"/>
      <c r="B75" s="476" t="s">
        <v>1364</v>
      </c>
      <c r="C75" s="299" t="s">
        <v>1356</v>
      </c>
      <c r="D75" s="510" t="s">
        <v>46</v>
      </c>
      <c r="E75" s="510"/>
      <c r="F75" s="497"/>
      <c r="G75" s="494"/>
      <c r="H75" s="498"/>
      <c r="I75" s="315"/>
      <c r="J75" s="494"/>
      <c r="K75" s="494"/>
      <c r="L75" s="412"/>
      <c r="M75" s="412"/>
      <c r="N75" s="495"/>
    </row>
    <row r="76" spans="1:14" ht="36" customHeight="1" x14ac:dyDescent="0.2">
      <c r="A76" s="226"/>
      <c r="B76" s="476" t="s">
        <v>1365</v>
      </c>
      <c r="C76" s="299" t="s">
        <v>1356</v>
      </c>
      <c r="D76" s="517" t="s">
        <v>1363</v>
      </c>
      <c r="E76" s="518"/>
      <c r="F76" s="497"/>
      <c r="G76" s="494"/>
      <c r="H76" s="498"/>
      <c r="I76" s="315"/>
      <c r="J76" s="494"/>
      <c r="K76" s="494"/>
      <c r="L76" s="412"/>
      <c r="M76" s="412"/>
      <c r="N76" s="495"/>
    </row>
    <row r="77" spans="1:14" ht="28.5" customHeight="1" x14ac:dyDescent="0.2">
      <c r="A77" s="227"/>
      <c r="B77" s="229" t="s">
        <v>1075</v>
      </c>
      <c r="C77" s="229" t="s">
        <v>1075</v>
      </c>
      <c r="D77" s="510"/>
      <c r="E77" s="510"/>
      <c r="F77" s="451"/>
      <c r="G77" s="451"/>
      <c r="H77" s="415"/>
      <c r="I77" s="412"/>
      <c r="J77" s="451"/>
      <c r="K77" s="451"/>
      <c r="L77" s="454"/>
      <c r="M77" s="454"/>
      <c r="N77" s="454"/>
    </row>
    <row r="78" spans="1:14" ht="51.75" customHeight="1" x14ac:dyDescent="0.2">
      <c r="A78" s="226"/>
      <c r="B78" s="476" t="s">
        <v>1076</v>
      </c>
      <c r="C78" s="18" t="s">
        <v>1358</v>
      </c>
      <c r="D78" s="510" t="s">
        <v>46</v>
      </c>
      <c r="E78" s="510"/>
      <c r="F78" s="451"/>
      <c r="G78" s="451"/>
      <c r="H78" s="415"/>
      <c r="I78" s="412"/>
      <c r="J78" s="451"/>
      <c r="K78" s="451"/>
      <c r="L78" s="412"/>
      <c r="M78" s="412"/>
      <c r="N78" s="454"/>
    </row>
    <row r="79" spans="1:14" ht="109.5" customHeight="1" x14ac:dyDescent="0.2">
      <c r="A79" s="226"/>
      <c r="B79" s="476" t="s">
        <v>1077</v>
      </c>
      <c r="C79" s="18" t="s">
        <v>1359</v>
      </c>
      <c r="D79" s="510" t="s">
        <v>1078</v>
      </c>
      <c r="E79" s="510"/>
      <c r="F79" s="451"/>
      <c r="G79" s="451"/>
      <c r="H79" s="415"/>
      <c r="I79" s="412"/>
      <c r="J79" s="451"/>
      <c r="K79" s="451"/>
      <c r="L79" s="412"/>
      <c r="M79" s="412"/>
      <c r="N79" s="454"/>
    </row>
    <row r="81" spans="1:14" x14ac:dyDescent="0.2">
      <c r="A81" s="509" t="s">
        <v>1079</v>
      </c>
      <c r="B81" s="509"/>
      <c r="C81" s="509"/>
      <c r="D81" s="509"/>
      <c r="E81" s="509"/>
      <c r="F81" s="509"/>
      <c r="G81" s="509"/>
      <c r="H81" s="509"/>
    </row>
    <row r="82" spans="1:14" x14ac:dyDescent="0.2">
      <c r="A82" s="503" t="s">
        <v>1080</v>
      </c>
      <c r="B82" s="503"/>
      <c r="C82" s="503"/>
      <c r="D82" s="503"/>
      <c r="E82" s="503"/>
      <c r="F82" s="503"/>
      <c r="G82" s="503"/>
      <c r="H82" s="503"/>
    </row>
    <row r="83" spans="1:14" ht="48.75" customHeight="1" x14ac:dyDescent="0.2">
      <c r="A83" s="506" t="s">
        <v>1299</v>
      </c>
      <c r="B83" s="507"/>
      <c r="C83" s="507"/>
      <c r="D83" s="507"/>
      <c r="E83" s="507"/>
      <c r="F83" s="507"/>
      <c r="G83" s="507"/>
      <c r="H83" s="507"/>
    </row>
    <row r="84" spans="1:14" ht="15" customHeight="1" x14ac:dyDescent="0.2">
      <c r="A84" s="505" t="s">
        <v>1242</v>
      </c>
      <c r="B84" s="505"/>
      <c r="C84" s="505"/>
      <c r="D84" s="505"/>
      <c r="E84" s="505"/>
      <c r="F84" s="505"/>
      <c r="G84" s="505"/>
      <c r="H84" s="505"/>
      <c r="I84" s="13"/>
      <c r="J84" s="13"/>
      <c r="K84" s="13"/>
      <c r="L84" s="13"/>
      <c r="M84" s="13"/>
      <c r="N84" s="13"/>
    </row>
    <row r="85" spans="1:14" x14ac:dyDescent="0.2">
      <c r="A85" s="503" t="s">
        <v>1081</v>
      </c>
      <c r="B85" s="503"/>
      <c r="C85" s="503"/>
      <c r="D85" s="503"/>
      <c r="E85" s="503"/>
      <c r="F85" s="503"/>
      <c r="G85" s="503"/>
      <c r="H85" s="503"/>
    </row>
    <row r="86" spans="1:14" x14ac:dyDescent="0.2">
      <c r="A86" s="503" t="s">
        <v>1082</v>
      </c>
      <c r="B86" s="503"/>
      <c r="C86" s="503"/>
      <c r="D86" s="503"/>
      <c r="E86" s="503"/>
      <c r="F86" s="503"/>
      <c r="G86" s="503"/>
      <c r="H86" s="503"/>
    </row>
    <row r="87" spans="1:14" ht="30" customHeight="1" x14ac:dyDescent="0.2">
      <c r="A87" s="501" t="s">
        <v>1300</v>
      </c>
      <c r="B87" s="501"/>
      <c r="C87" s="501"/>
      <c r="D87" s="501"/>
      <c r="E87" s="501"/>
      <c r="F87" s="501"/>
      <c r="G87" s="501"/>
      <c r="H87" s="501"/>
      <c r="I87" s="321"/>
      <c r="J87" s="321"/>
      <c r="K87" s="321"/>
      <c r="L87" s="322"/>
      <c r="M87" s="322"/>
      <c r="N87" s="319"/>
    </row>
    <row r="88" spans="1:14" x14ac:dyDescent="0.2">
      <c r="A88" s="503" t="s">
        <v>1241</v>
      </c>
      <c r="B88" s="503"/>
      <c r="C88" s="503"/>
      <c r="D88" s="503"/>
      <c r="E88" s="503"/>
      <c r="F88" s="503"/>
      <c r="G88" s="503"/>
      <c r="H88" s="503"/>
      <c r="N88" s="319"/>
    </row>
    <row r="89" spans="1:14" x14ac:dyDescent="0.2">
      <c r="A89" s="503" t="s">
        <v>1083</v>
      </c>
      <c r="B89" s="503"/>
      <c r="C89" s="503"/>
      <c r="D89" s="503"/>
      <c r="E89" s="503"/>
      <c r="F89" s="503"/>
      <c r="G89" s="503"/>
      <c r="H89" s="503"/>
      <c r="N89" s="319"/>
    </row>
    <row r="90" spans="1:14" ht="48" customHeight="1" x14ac:dyDescent="0.2">
      <c r="A90" s="508"/>
      <c r="B90" s="508"/>
      <c r="C90" s="508"/>
      <c r="D90" s="508"/>
      <c r="E90" s="508"/>
      <c r="F90" s="508"/>
      <c r="G90" s="508"/>
      <c r="H90" s="508"/>
      <c r="N90" s="319"/>
    </row>
    <row r="91" spans="1:14" ht="14.25" customHeight="1" x14ac:dyDescent="0.2">
      <c r="A91" s="509" t="s">
        <v>432</v>
      </c>
      <c r="B91" s="509"/>
      <c r="C91" s="509"/>
      <c r="D91" s="509"/>
      <c r="E91" s="509"/>
      <c r="F91" s="509"/>
      <c r="G91" s="509"/>
      <c r="H91" s="509"/>
    </row>
    <row r="92" spans="1:14" ht="18.75" x14ac:dyDescent="0.2">
      <c r="A92" s="503" t="s">
        <v>1029</v>
      </c>
      <c r="B92" s="503"/>
      <c r="C92" s="503"/>
      <c r="D92" s="503"/>
      <c r="E92" s="503"/>
      <c r="F92" s="503"/>
      <c r="G92" s="503"/>
      <c r="H92" s="503"/>
    </row>
    <row r="93" spans="1:14" ht="15" customHeight="1" x14ac:dyDescent="0.2">
      <c r="A93" s="503" t="s">
        <v>1240</v>
      </c>
      <c r="B93" s="503"/>
      <c r="C93" s="503"/>
      <c r="D93" s="503"/>
      <c r="E93" s="503"/>
      <c r="F93" s="503"/>
      <c r="G93" s="503"/>
      <c r="H93" s="503"/>
    </row>
    <row r="94" spans="1:14" ht="15.75" customHeight="1" x14ac:dyDescent="0.2">
      <c r="A94" s="502" t="s">
        <v>1084</v>
      </c>
      <c r="B94" s="502"/>
      <c r="C94" s="502"/>
      <c r="D94" s="502"/>
      <c r="E94" s="502"/>
      <c r="F94" s="502"/>
      <c r="G94" s="502"/>
      <c r="H94" s="502"/>
      <c r="I94" s="446"/>
      <c r="J94" s="446"/>
      <c r="K94" s="446"/>
    </row>
    <row r="95" spans="1:14" ht="15.75" customHeight="1" x14ac:dyDescent="0.2">
      <c r="A95" s="503" t="s">
        <v>1085</v>
      </c>
      <c r="B95" s="503"/>
      <c r="C95" s="503"/>
      <c r="D95" s="503"/>
      <c r="E95" s="503"/>
      <c r="F95" s="503"/>
      <c r="G95" s="503"/>
      <c r="H95" s="503"/>
      <c r="I95" s="12"/>
      <c r="J95" s="12"/>
      <c r="K95" s="12"/>
      <c r="L95" s="12"/>
      <c r="M95" s="12"/>
    </row>
    <row r="96" spans="1:14" ht="15.75" customHeight="1" x14ac:dyDescent="0.2">
      <c r="A96" s="504" t="s">
        <v>1239</v>
      </c>
      <c r="B96" s="504"/>
      <c r="C96" s="504"/>
      <c r="D96" s="504"/>
      <c r="E96" s="504"/>
      <c r="F96" s="504"/>
      <c r="G96" s="504"/>
      <c r="H96" s="504"/>
    </row>
    <row r="97" spans="1:14" ht="18" customHeight="1" x14ac:dyDescent="0.2">
      <c r="A97" s="505" t="s">
        <v>1238</v>
      </c>
      <c r="B97" s="505"/>
      <c r="C97" s="505"/>
      <c r="D97" s="505"/>
      <c r="E97" s="505"/>
      <c r="F97" s="505"/>
      <c r="G97" s="505"/>
      <c r="H97" s="505"/>
      <c r="I97" s="13"/>
      <c r="J97" s="13"/>
      <c r="K97" s="13"/>
      <c r="L97" s="13"/>
      <c r="M97" s="13"/>
      <c r="N97" s="13"/>
    </row>
    <row r="98" spans="1:14" x14ac:dyDescent="0.2">
      <c r="A98" s="502" t="s">
        <v>1237</v>
      </c>
      <c r="B98" s="502"/>
      <c r="C98" s="502"/>
      <c r="D98" s="502"/>
      <c r="E98" s="502"/>
      <c r="F98" s="502"/>
      <c r="G98" s="502"/>
      <c r="H98" s="502"/>
      <c r="I98" s="13"/>
      <c r="J98" s="13"/>
      <c r="K98" s="13"/>
      <c r="L98" s="13"/>
      <c r="N98" s="319"/>
    </row>
    <row r="99" spans="1:14" ht="15.75" customHeight="1" x14ac:dyDescent="0.2">
      <c r="A99" s="502" t="s">
        <v>1236</v>
      </c>
      <c r="B99" s="502"/>
      <c r="C99" s="502"/>
      <c r="D99" s="502"/>
      <c r="E99" s="502"/>
      <c r="F99" s="502"/>
      <c r="G99" s="502"/>
      <c r="H99" s="502"/>
      <c r="I99" s="13"/>
      <c r="J99" s="13"/>
      <c r="K99" s="13"/>
      <c r="L99" s="13"/>
      <c r="M99" s="13"/>
      <c r="N99" s="13"/>
    </row>
    <row r="100" spans="1:14" ht="15.75" customHeight="1" x14ac:dyDescent="0.2">
      <c r="A100" s="502" t="s">
        <v>1235</v>
      </c>
      <c r="B100" s="502"/>
      <c r="C100" s="502"/>
      <c r="D100" s="502"/>
      <c r="E100" s="502"/>
      <c r="F100" s="502"/>
      <c r="G100" s="502"/>
      <c r="H100" s="502"/>
      <c r="I100" s="446"/>
      <c r="J100" s="446"/>
      <c r="K100" s="446"/>
      <c r="L100" s="13"/>
      <c r="N100" s="319"/>
    </row>
    <row r="101" spans="1:14" ht="14.25" customHeight="1" x14ac:dyDescent="0.2">
      <c r="A101" s="503" t="s">
        <v>1234</v>
      </c>
      <c r="B101" s="503"/>
      <c r="C101" s="503"/>
      <c r="D101" s="503"/>
      <c r="E101" s="503"/>
      <c r="F101" s="503"/>
      <c r="G101" s="503"/>
      <c r="H101" s="503"/>
    </row>
    <row r="102" spans="1:14" ht="16.5" customHeight="1" x14ac:dyDescent="0.2">
      <c r="A102" s="502" t="s">
        <v>1233</v>
      </c>
      <c r="B102" s="502"/>
      <c r="C102" s="502"/>
      <c r="D102" s="502"/>
      <c r="E102" s="502"/>
      <c r="F102" s="502"/>
      <c r="G102" s="502"/>
      <c r="H102" s="502"/>
    </row>
    <row r="103" spans="1:14" ht="15.75" customHeight="1" x14ac:dyDescent="0.2">
      <c r="A103" s="502" t="s">
        <v>1232</v>
      </c>
      <c r="B103" s="502"/>
      <c r="C103" s="502"/>
      <c r="D103" s="502"/>
      <c r="E103" s="502"/>
      <c r="F103" s="502"/>
      <c r="G103" s="502"/>
      <c r="H103" s="502"/>
      <c r="I103" s="13"/>
      <c r="J103" s="13"/>
      <c r="K103" s="13"/>
      <c r="L103" s="13"/>
      <c r="M103" s="13"/>
    </row>
    <row r="104" spans="1:14" ht="15.75" customHeight="1" x14ac:dyDescent="0.2">
      <c r="A104" s="503" t="s">
        <v>1086</v>
      </c>
      <c r="B104" s="503"/>
      <c r="C104" s="503"/>
      <c r="D104" s="503"/>
      <c r="E104" s="503"/>
      <c r="F104" s="503"/>
      <c r="G104" s="503"/>
      <c r="H104" s="503"/>
      <c r="I104" s="324"/>
      <c r="J104" s="324"/>
      <c r="K104" s="324"/>
    </row>
    <row r="105" spans="1:14" ht="16.5" customHeight="1" x14ac:dyDescent="0.2">
      <c r="A105" s="504" t="s">
        <v>1087</v>
      </c>
      <c r="B105" s="504"/>
      <c r="C105" s="504"/>
      <c r="D105" s="504"/>
      <c r="E105" s="504"/>
      <c r="F105" s="504"/>
      <c r="G105" s="504"/>
      <c r="H105" s="504"/>
    </row>
    <row r="106" spans="1:14" ht="15.75" customHeight="1" x14ac:dyDescent="0.2">
      <c r="A106" s="504" t="s">
        <v>1231</v>
      </c>
      <c r="B106" s="504"/>
      <c r="C106" s="504"/>
      <c r="D106" s="504"/>
      <c r="E106" s="504"/>
      <c r="F106" s="504"/>
      <c r="G106" s="504"/>
      <c r="H106" s="504"/>
    </row>
    <row r="107" spans="1:14" ht="16.5" customHeight="1" x14ac:dyDescent="0.2">
      <c r="A107" s="502" t="s">
        <v>1088</v>
      </c>
      <c r="B107" s="502"/>
      <c r="C107" s="502"/>
      <c r="D107" s="502"/>
      <c r="E107" s="502"/>
      <c r="F107" s="502"/>
      <c r="G107" s="502"/>
      <c r="H107" s="502"/>
      <c r="I107" s="13"/>
      <c r="J107" s="13"/>
      <c r="K107" s="13"/>
      <c r="L107" s="13"/>
      <c r="M107" s="13"/>
      <c r="N107" s="13"/>
    </row>
    <row r="108" spans="1:14" ht="16.5" customHeight="1" x14ac:dyDescent="0.2">
      <c r="A108" s="502" t="s">
        <v>1209</v>
      </c>
      <c r="B108" s="502"/>
      <c r="C108" s="502"/>
      <c r="D108" s="502"/>
      <c r="E108" s="502"/>
      <c r="F108" s="502"/>
      <c r="G108" s="502"/>
      <c r="H108" s="502"/>
      <c r="I108" s="13"/>
      <c r="J108" s="13"/>
      <c r="K108" s="13"/>
      <c r="L108" s="13"/>
      <c r="M108" s="13"/>
      <c r="N108" s="13"/>
    </row>
    <row r="109" spans="1:14" ht="15.75" customHeight="1" x14ac:dyDescent="0.2">
      <c r="A109" s="502" t="s">
        <v>1230</v>
      </c>
      <c r="B109" s="502"/>
      <c r="C109" s="502"/>
      <c r="D109" s="502"/>
      <c r="E109" s="502"/>
      <c r="F109" s="502"/>
      <c r="G109" s="502"/>
      <c r="H109" s="502"/>
      <c r="I109" s="13"/>
      <c r="J109" s="13"/>
      <c r="K109" s="13"/>
      <c r="L109" s="13"/>
      <c r="M109" s="13"/>
      <c r="N109" s="13"/>
    </row>
    <row r="110" spans="1:14" ht="17.25" customHeight="1" x14ac:dyDescent="0.2">
      <c r="A110" s="502" t="s">
        <v>1229</v>
      </c>
      <c r="B110" s="502"/>
      <c r="C110" s="502"/>
      <c r="D110" s="502"/>
      <c r="E110" s="502"/>
      <c r="F110" s="502"/>
      <c r="G110" s="502"/>
      <c r="H110" s="502"/>
    </row>
    <row r="111" spans="1:14" ht="15.75" customHeight="1" x14ac:dyDescent="0.2">
      <c r="A111" s="503" t="s">
        <v>1228</v>
      </c>
      <c r="B111" s="503"/>
      <c r="C111" s="503"/>
      <c r="D111" s="503"/>
      <c r="E111" s="503"/>
      <c r="F111" s="503"/>
      <c r="G111" s="503"/>
      <c r="H111" s="503"/>
    </row>
  </sheetData>
  <mergeCells count="105">
    <mergeCell ref="D4:E4"/>
    <mergeCell ref="C9:C13"/>
    <mergeCell ref="C18:C22"/>
    <mergeCell ref="C66:C67"/>
    <mergeCell ref="C71:C72"/>
    <mergeCell ref="A5:B7"/>
    <mergeCell ref="D5:E5"/>
    <mergeCell ref="I5:K5"/>
    <mergeCell ref="D6:E7"/>
    <mergeCell ref="F6:F7"/>
    <mergeCell ref="G6:G7"/>
    <mergeCell ref="H6:H7"/>
    <mergeCell ref="J6:K6"/>
    <mergeCell ref="D12:E12"/>
    <mergeCell ref="D10:E10"/>
    <mergeCell ref="D11:E11"/>
    <mergeCell ref="D30:E30"/>
    <mergeCell ref="D13:E13"/>
    <mergeCell ref="D14:E14"/>
    <mergeCell ref="D15:E15"/>
    <mergeCell ref="D16:E16"/>
    <mergeCell ref="D17:E17"/>
    <mergeCell ref="D19:E19"/>
    <mergeCell ref="D20:N20"/>
    <mergeCell ref="L6:L7"/>
    <mergeCell ref="M6:M7"/>
    <mergeCell ref="N6:N7"/>
    <mergeCell ref="D8:E8"/>
    <mergeCell ref="G8:H8"/>
    <mergeCell ref="J8:K8"/>
    <mergeCell ref="D9:E9"/>
    <mergeCell ref="G9:H9"/>
    <mergeCell ref="J9:K9"/>
    <mergeCell ref="D21:E21"/>
    <mergeCell ref="D22:E22"/>
    <mergeCell ref="D23:E23"/>
    <mergeCell ref="D24:E24"/>
    <mergeCell ref="D53:E53"/>
    <mergeCell ref="D32:E32"/>
    <mergeCell ref="D42:E42"/>
    <mergeCell ref="D43:E43"/>
    <mergeCell ref="D44:E44"/>
    <mergeCell ref="D45:E45"/>
    <mergeCell ref="D46:E46"/>
    <mergeCell ref="D47:E47"/>
    <mergeCell ref="D48:E48"/>
    <mergeCell ref="D50:E50"/>
    <mergeCell ref="D51:E51"/>
    <mergeCell ref="D52:E52"/>
    <mergeCell ref="D65:E65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A82:H82"/>
    <mergeCell ref="D66:E66"/>
    <mergeCell ref="D67:E68"/>
    <mergeCell ref="D69:E69"/>
    <mergeCell ref="D70:E70"/>
    <mergeCell ref="D71:E71"/>
    <mergeCell ref="D72:E72"/>
    <mergeCell ref="D73:E73"/>
    <mergeCell ref="D77:E77"/>
    <mergeCell ref="D78:E78"/>
    <mergeCell ref="D79:E79"/>
    <mergeCell ref="A81:H81"/>
    <mergeCell ref="D74:E74"/>
    <mergeCell ref="D75:E75"/>
    <mergeCell ref="D76:E76"/>
    <mergeCell ref="A94:H94"/>
    <mergeCell ref="A83:H83"/>
    <mergeCell ref="A84:H84"/>
    <mergeCell ref="A85:H85"/>
    <mergeCell ref="A86:H86"/>
    <mergeCell ref="A87:H87"/>
    <mergeCell ref="A88:H88"/>
    <mergeCell ref="A89:H89"/>
    <mergeCell ref="A90:H90"/>
    <mergeCell ref="A91:H91"/>
    <mergeCell ref="A92:H92"/>
    <mergeCell ref="A93:H93"/>
    <mergeCell ref="A107:H107"/>
    <mergeCell ref="A108:H108"/>
    <mergeCell ref="A109:H109"/>
    <mergeCell ref="A110:H110"/>
    <mergeCell ref="A111:H111"/>
    <mergeCell ref="A106:H106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03:H103"/>
    <mergeCell ref="A104:H104"/>
    <mergeCell ref="A105:H105"/>
  </mergeCells>
  <pageMargins left="0.39370078740157483" right="0.39370078740157483" top="0.39370078740157483" bottom="0.39370078740157483" header="0" footer="0"/>
  <pageSetup paperSize="9" scale="21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EC58-C3ED-43A4-B8AF-0072DE2B9A91}">
  <sheetPr>
    <tabColor theme="5" tint="0.59999389629810485"/>
  </sheetPr>
  <dimension ref="A2:C74"/>
  <sheetViews>
    <sheetView view="pageBreakPreview" zoomScale="85" zoomScaleNormal="70" zoomScaleSheetLayoutView="85" workbookViewId="0">
      <selection activeCell="C11" sqref="C11"/>
    </sheetView>
  </sheetViews>
  <sheetFormatPr defaultRowHeight="15.75" x14ac:dyDescent="0.2"/>
  <cols>
    <col min="1" max="1" width="12.33203125" style="447" customWidth="1"/>
    <col min="2" max="2" width="76.6640625" style="13" customWidth="1"/>
    <col min="3" max="3" width="61" style="320" customWidth="1"/>
  </cols>
  <sheetData>
    <row r="2" spans="1:3" ht="18.75" x14ac:dyDescent="0.2">
      <c r="A2" s="293" t="s">
        <v>1033</v>
      </c>
      <c r="B2" s="293"/>
      <c r="C2" s="307"/>
    </row>
    <row r="3" spans="1:3" x14ac:dyDescent="0.2">
      <c r="B3" s="308"/>
      <c r="C3" s="311"/>
    </row>
    <row r="4" spans="1:3" x14ac:dyDescent="0.2">
      <c r="A4" s="465" t="s">
        <v>201</v>
      </c>
      <c r="B4" s="465" t="s">
        <v>172</v>
      </c>
      <c r="C4" s="465" t="s">
        <v>1034</v>
      </c>
    </row>
    <row r="5" spans="1:3" ht="18.75" x14ac:dyDescent="0.2">
      <c r="A5" s="534" t="s">
        <v>1035</v>
      </c>
      <c r="B5" s="534"/>
      <c r="C5" s="452" t="s">
        <v>1213</v>
      </c>
    </row>
    <row r="6" spans="1:3" x14ac:dyDescent="0.2">
      <c r="A6" s="534"/>
      <c r="B6" s="534"/>
      <c r="C6" s="452" t="s">
        <v>1214</v>
      </c>
    </row>
    <row r="7" spans="1:3" ht="42.75" customHeight="1" x14ac:dyDescent="0.2">
      <c r="A7" s="312" t="s">
        <v>473</v>
      </c>
      <c r="B7" s="313" t="s">
        <v>255</v>
      </c>
      <c r="C7" s="409"/>
    </row>
    <row r="8" spans="1:3" x14ac:dyDescent="0.2">
      <c r="A8" s="227" t="s">
        <v>176</v>
      </c>
      <c r="B8" s="298" t="s">
        <v>965</v>
      </c>
      <c r="C8" s="454"/>
    </row>
    <row r="9" spans="1:3" ht="63" x14ac:dyDescent="0.2">
      <c r="A9" s="226" t="s">
        <v>177</v>
      </c>
      <c r="B9" s="299" t="s">
        <v>966</v>
      </c>
      <c r="C9" s="449" t="s">
        <v>1301</v>
      </c>
    </row>
    <row r="10" spans="1:3" ht="18.75" x14ac:dyDescent="0.2">
      <c r="A10" s="226" t="s">
        <v>178</v>
      </c>
      <c r="B10" s="299" t="s">
        <v>1215</v>
      </c>
      <c r="C10" s="449" t="s">
        <v>9</v>
      </c>
    </row>
    <row r="11" spans="1:3" ht="32.25" customHeight="1" x14ac:dyDescent="0.2">
      <c r="A11" s="226" t="s">
        <v>179</v>
      </c>
      <c r="B11" s="299" t="s">
        <v>1302</v>
      </c>
      <c r="C11" s="412"/>
    </row>
    <row r="12" spans="1:3" x14ac:dyDescent="0.2">
      <c r="A12" s="226"/>
      <c r="B12" s="299" t="s">
        <v>969</v>
      </c>
      <c r="C12" s="449" t="s">
        <v>1</v>
      </c>
    </row>
    <row r="13" spans="1:3" x14ac:dyDescent="0.2">
      <c r="A13" s="226"/>
      <c r="B13" s="299" t="s">
        <v>970</v>
      </c>
      <c r="C13" s="449" t="s">
        <v>192</v>
      </c>
    </row>
    <row r="14" spans="1:3" x14ac:dyDescent="0.2">
      <c r="A14" s="227" t="s">
        <v>182</v>
      </c>
      <c r="B14" s="298" t="s">
        <v>249</v>
      </c>
      <c r="C14" s="454"/>
    </row>
    <row r="15" spans="1:3" x14ac:dyDescent="0.2">
      <c r="A15" s="226" t="s">
        <v>183</v>
      </c>
      <c r="B15" s="299" t="s">
        <v>971</v>
      </c>
      <c r="C15" s="412"/>
    </row>
    <row r="16" spans="1:3" x14ac:dyDescent="0.2">
      <c r="A16" s="226"/>
      <c r="B16" s="299" t="s">
        <v>972</v>
      </c>
      <c r="C16" s="413" t="s">
        <v>251</v>
      </c>
    </row>
    <row r="17" spans="1:3" x14ac:dyDescent="0.2">
      <c r="A17" s="226"/>
      <c r="B17" s="299" t="s">
        <v>973</v>
      </c>
      <c r="C17" s="413" t="s">
        <v>251</v>
      </c>
    </row>
    <row r="18" spans="1:3" x14ac:dyDescent="0.2">
      <c r="A18" s="226"/>
      <c r="B18" s="299" t="s">
        <v>974</v>
      </c>
      <c r="C18" s="449" t="s">
        <v>45</v>
      </c>
    </row>
    <row r="19" spans="1:3" ht="18.75" x14ac:dyDescent="0.2">
      <c r="A19" s="226" t="s">
        <v>184</v>
      </c>
      <c r="B19" s="299" t="s">
        <v>1216</v>
      </c>
      <c r="C19" s="412"/>
    </row>
    <row r="20" spans="1:3" x14ac:dyDescent="0.2">
      <c r="A20" s="226"/>
      <c r="B20" s="298" t="s">
        <v>976</v>
      </c>
      <c r="C20" s="412"/>
    </row>
    <row r="21" spans="1:3" x14ac:dyDescent="0.2">
      <c r="A21" s="226"/>
      <c r="B21" s="301" t="s">
        <v>977</v>
      </c>
      <c r="C21" s="451" t="s">
        <v>251</v>
      </c>
    </row>
    <row r="22" spans="1:3" x14ac:dyDescent="0.2">
      <c r="A22" s="226"/>
      <c r="B22" s="301" t="s">
        <v>978</v>
      </c>
      <c r="C22" s="412" t="s">
        <v>961</v>
      </c>
    </row>
    <row r="23" spans="1:3" ht="63" x14ac:dyDescent="0.2">
      <c r="A23" s="226"/>
      <c r="B23" s="301" t="s">
        <v>979</v>
      </c>
      <c r="C23" s="410" t="s">
        <v>1217</v>
      </c>
    </row>
    <row r="24" spans="1:3" x14ac:dyDescent="0.2">
      <c r="A24" s="226"/>
      <c r="B24" s="298" t="s">
        <v>981</v>
      </c>
      <c r="C24" s="412"/>
    </row>
    <row r="25" spans="1:3" x14ac:dyDescent="0.2">
      <c r="A25" s="226"/>
      <c r="B25" s="301" t="s">
        <v>982</v>
      </c>
      <c r="C25" s="449" t="s">
        <v>936</v>
      </c>
    </row>
    <row r="26" spans="1:3" ht="18.75" x14ac:dyDescent="0.2">
      <c r="A26" s="226" t="s">
        <v>203</v>
      </c>
      <c r="B26" s="299" t="s">
        <v>1218</v>
      </c>
      <c r="C26" s="444"/>
    </row>
    <row r="27" spans="1:3" x14ac:dyDescent="0.2">
      <c r="A27" s="226"/>
      <c r="B27" s="301" t="s">
        <v>984</v>
      </c>
      <c r="C27" s="444" t="s">
        <v>358</v>
      </c>
    </row>
    <row r="28" spans="1:3" x14ac:dyDescent="0.2">
      <c r="A28" s="226"/>
      <c r="B28" s="301" t="s">
        <v>985</v>
      </c>
      <c r="C28" s="444" t="s">
        <v>45</v>
      </c>
    </row>
    <row r="29" spans="1:3" ht="31.5" x14ac:dyDescent="0.2">
      <c r="A29" s="226" t="s">
        <v>474</v>
      </c>
      <c r="B29" s="299" t="s">
        <v>986</v>
      </c>
      <c r="C29" s="444" t="s">
        <v>1047</v>
      </c>
    </row>
    <row r="30" spans="1:3" x14ac:dyDescent="0.2">
      <c r="A30" s="227" t="s">
        <v>185</v>
      </c>
      <c r="B30" s="298" t="s">
        <v>831</v>
      </c>
      <c r="C30" s="444"/>
    </row>
    <row r="31" spans="1:3" x14ac:dyDescent="0.2">
      <c r="A31" s="226" t="s">
        <v>181</v>
      </c>
      <c r="B31" s="299" t="s">
        <v>988</v>
      </c>
      <c r="C31" s="412"/>
    </row>
    <row r="32" spans="1:3" ht="81.75" customHeight="1" x14ac:dyDescent="0.2">
      <c r="A32" s="226"/>
      <c r="B32" s="301" t="s">
        <v>989</v>
      </c>
      <c r="C32" s="451" t="s">
        <v>1051</v>
      </c>
    </row>
    <row r="33" spans="1:3" ht="85.5" customHeight="1" x14ac:dyDescent="0.2">
      <c r="A33" s="226"/>
      <c r="B33" s="301"/>
      <c r="C33" s="451" t="s">
        <v>1051</v>
      </c>
    </row>
    <row r="34" spans="1:3" ht="18.75" x14ac:dyDescent="0.2">
      <c r="A34" s="226"/>
      <c r="B34" s="301" t="s">
        <v>1166</v>
      </c>
      <c r="C34" s="414" t="s">
        <v>12</v>
      </c>
    </row>
    <row r="35" spans="1:3" x14ac:dyDescent="0.2">
      <c r="A35" s="226" t="s">
        <v>186</v>
      </c>
      <c r="B35" s="299" t="s">
        <v>992</v>
      </c>
      <c r="C35" s="412"/>
    </row>
    <row r="36" spans="1:3" ht="106.5" customHeight="1" x14ac:dyDescent="0.2">
      <c r="A36" s="226"/>
      <c r="B36" s="301" t="s">
        <v>989</v>
      </c>
      <c r="C36" s="474" t="s">
        <v>1219</v>
      </c>
    </row>
    <row r="37" spans="1:3" ht="71.25" customHeight="1" x14ac:dyDescent="0.2">
      <c r="A37" s="226"/>
      <c r="B37" s="301" t="s">
        <v>993</v>
      </c>
      <c r="C37" s="474" t="s">
        <v>13</v>
      </c>
    </row>
    <row r="38" spans="1:3" x14ac:dyDescent="0.2">
      <c r="A38" s="227" t="s">
        <v>188</v>
      </c>
      <c r="B38" s="298" t="s">
        <v>994</v>
      </c>
      <c r="C38" s="454"/>
    </row>
    <row r="39" spans="1:3" x14ac:dyDescent="0.2">
      <c r="A39" s="227"/>
      <c r="B39" s="301" t="s">
        <v>995</v>
      </c>
      <c r="C39" s="449" t="s">
        <v>251</v>
      </c>
    </row>
    <row r="40" spans="1:3" ht="75" customHeight="1" x14ac:dyDescent="0.2">
      <c r="A40" s="227"/>
      <c r="B40" s="301" t="s">
        <v>1220</v>
      </c>
      <c r="C40" s="449" t="s">
        <v>1090</v>
      </c>
    </row>
    <row r="41" spans="1:3" x14ac:dyDescent="0.2">
      <c r="A41" s="227" t="s">
        <v>187</v>
      </c>
      <c r="B41" s="298" t="s">
        <v>343</v>
      </c>
      <c r="C41" s="412"/>
    </row>
    <row r="42" spans="1:3" x14ac:dyDescent="0.2">
      <c r="A42" s="227"/>
      <c r="B42" s="301" t="s">
        <v>997</v>
      </c>
      <c r="C42" s="451" t="s">
        <v>46</v>
      </c>
    </row>
    <row r="43" spans="1:3" x14ac:dyDescent="0.2">
      <c r="A43" s="227"/>
      <c r="B43" s="301" t="s">
        <v>998</v>
      </c>
      <c r="C43" s="451" t="s">
        <v>46</v>
      </c>
    </row>
    <row r="44" spans="1:3" ht="18.75" x14ac:dyDescent="0.2">
      <c r="A44" s="227"/>
      <c r="B44" s="301" t="s">
        <v>1056</v>
      </c>
      <c r="C44" s="451" t="s">
        <v>46</v>
      </c>
    </row>
    <row r="45" spans="1:3" x14ac:dyDescent="0.2">
      <c r="A45" s="227" t="s">
        <v>189</v>
      </c>
      <c r="B45" s="298" t="s">
        <v>483</v>
      </c>
      <c r="C45" s="454"/>
    </row>
    <row r="46" spans="1:3" ht="31.5" x14ac:dyDescent="0.2">
      <c r="A46" s="226" t="s">
        <v>1030</v>
      </c>
      <c r="B46" s="299" t="s">
        <v>1303</v>
      </c>
      <c r="C46" s="451" t="s">
        <v>1057</v>
      </c>
    </row>
    <row r="47" spans="1:3" ht="18.75" x14ac:dyDescent="0.2">
      <c r="A47" s="226" t="s">
        <v>1031</v>
      </c>
      <c r="B47" s="299" t="s">
        <v>1002</v>
      </c>
      <c r="C47" s="412"/>
    </row>
    <row r="48" spans="1:3" x14ac:dyDescent="0.2">
      <c r="A48" s="226"/>
      <c r="B48" s="301" t="s">
        <v>828</v>
      </c>
      <c r="C48" s="449" t="s">
        <v>2</v>
      </c>
    </row>
    <row r="49" spans="1:3" ht="43.5" customHeight="1" x14ac:dyDescent="0.2">
      <c r="A49" s="226"/>
      <c r="B49" s="301" t="s">
        <v>829</v>
      </c>
      <c r="C49" s="449" t="s">
        <v>27</v>
      </c>
    </row>
    <row r="50" spans="1:3" x14ac:dyDescent="0.2">
      <c r="A50" s="226"/>
      <c r="B50" s="301" t="s">
        <v>1003</v>
      </c>
      <c r="C50" s="449" t="s">
        <v>1</v>
      </c>
    </row>
    <row r="51" spans="1:3" ht="18.75" x14ac:dyDescent="0.2">
      <c r="A51" s="226" t="s">
        <v>1032</v>
      </c>
      <c r="B51" s="299" t="s">
        <v>1004</v>
      </c>
      <c r="C51" s="412"/>
    </row>
    <row r="52" spans="1:3" x14ac:dyDescent="0.2">
      <c r="A52" s="226"/>
      <c r="B52" s="301" t="s">
        <v>1005</v>
      </c>
      <c r="C52" s="451" t="s">
        <v>46</v>
      </c>
    </row>
    <row r="53" spans="1:3" x14ac:dyDescent="0.2">
      <c r="A53" s="226"/>
      <c r="B53" s="301" t="s">
        <v>1006</v>
      </c>
      <c r="C53" s="451" t="s">
        <v>46</v>
      </c>
    </row>
    <row r="54" spans="1:3" x14ac:dyDescent="0.2">
      <c r="A54" s="226"/>
      <c r="B54" s="301" t="s">
        <v>1007</v>
      </c>
      <c r="C54" s="451" t="s">
        <v>27</v>
      </c>
    </row>
    <row r="55" spans="1:3" ht="34.5" x14ac:dyDescent="0.2">
      <c r="A55" s="226" t="s">
        <v>1060</v>
      </c>
      <c r="B55" s="299" t="s">
        <v>1304</v>
      </c>
      <c r="C55" s="451" t="s">
        <v>10</v>
      </c>
    </row>
    <row r="57" spans="1:3" x14ac:dyDescent="0.2">
      <c r="A57" s="293" t="s">
        <v>1079</v>
      </c>
      <c r="B57" s="293"/>
    </row>
    <row r="58" spans="1:3" x14ac:dyDescent="0.2">
      <c r="A58" s="12" t="s">
        <v>1080</v>
      </c>
      <c r="B58" s="12"/>
    </row>
    <row r="59" spans="1:3" ht="78" customHeight="1" x14ac:dyDescent="0.2">
      <c r="A59" s="506" t="s">
        <v>1299</v>
      </c>
      <c r="B59" s="506"/>
      <c r="C59" s="506"/>
    </row>
    <row r="60" spans="1:3" x14ac:dyDescent="0.2">
      <c r="A60" s="12" t="s">
        <v>1081</v>
      </c>
      <c r="B60" s="12"/>
    </row>
    <row r="61" spans="1:3" x14ac:dyDescent="0.2">
      <c r="A61" s="12" t="s">
        <v>1082</v>
      </c>
      <c r="B61" s="12"/>
    </row>
    <row r="62" spans="1:3" ht="25.5" customHeight="1" x14ac:dyDescent="0.2">
      <c r="A62" s="549" t="s">
        <v>1305</v>
      </c>
      <c r="B62" s="549"/>
      <c r="C62" s="549"/>
    </row>
    <row r="63" spans="1:3" x14ac:dyDescent="0.2">
      <c r="A63" s="12" t="s">
        <v>1083</v>
      </c>
      <c r="B63" s="12"/>
    </row>
    <row r="64" spans="1:3" ht="45.75" customHeight="1" x14ac:dyDescent="0.2">
      <c r="A64" s="550" t="s">
        <v>1306</v>
      </c>
      <c r="B64" s="550"/>
      <c r="C64" s="550"/>
    </row>
    <row r="65" spans="1:3" x14ac:dyDescent="0.2">
      <c r="A65" s="12"/>
      <c r="B65" s="12"/>
    </row>
    <row r="66" spans="1:3" x14ac:dyDescent="0.2">
      <c r="A66" s="293" t="s">
        <v>432</v>
      </c>
      <c r="B66" s="293"/>
    </row>
    <row r="67" spans="1:3" ht="18.75" x14ac:dyDescent="0.2">
      <c r="A67" s="12" t="s">
        <v>1029</v>
      </c>
      <c r="B67" s="293"/>
    </row>
    <row r="68" spans="1:3" ht="18.75" x14ac:dyDescent="0.2">
      <c r="A68" s="323" t="s">
        <v>1221</v>
      </c>
      <c r="B68" s="12"/>
    </row>
    <row r="69" spans="1:3" ht="18.75" x14ac:dyDescent="0.2">
      <c r="A69" s="12" t="s">
        <v>1222</v>
      </c>
      <c r="B69" s="12"/>
      <c r="C69" s="319"/>
    </row>
    <row r="70" spans="1:3" ht="39.75" customHeight="1" x14ac:dyDescent="0.2">
      <c r="A70" s="551" t="s">
        <v>1223</v>
      </c>
      <c r="B70" s="551"/>
      <c r="C70" s="551"/>
    </row>
    <row r="71" spans="1:3" x14ac:dyDescent="0.2">
      <c r="A71" s="505" t="s">
        <v>1224</v>
      </c>
      <c r="B71" s="505"/>
      <c r="C71" s="505"/>
    </row>
    <row r="72" spans="1:3" ht="18.75" x14ac:dyDescent="0.2">
      <c r="A72" s="12" t="s">
        <v>1225</v>
      </c>
      <c r="B72" s="12"/>
      <c r="C72" s="319"/>
    </row>
    <row r="73" spans="1:3" ht="35.25" customHeight="1" x14ac:dyDescent="0.2">
      <c r="A73" s="505" t="s">
        <v>1226</v>
      </c>
      <c r="B73" s="505"/>
      <c r="C73" s="505"/>
    </row>
    <row r="74" spans="1:3" ht="36.75" customHeight="1" x14ac:dyDescent="0.2">
      <c r="A74" s="505" t="s">
        <v>1227</v>
      </c>
      <c r="B74" s="505"/>
      <c r="C74" s="505"/>
    </row>
  </sheetData>
  <mergeCells count="8">
    <mergeCell ref="A73:C73"/>
    <mergeCell ref="A74:C74"/>
    <mergeCell ref="A5:B6"/>
    <mergeCell ref="A59:C59"/>
    <mergeCell ref="A62:C62"/>
    <mergeCell ref="A64:C64"/>
    <mergeCell ref="A70:C70"/>
    <mergeCell ref="A71:C71"/>
  </mergeCells>
  <pageMargins left="0.39370078740157483" right="0.39370078740157483" top="0.39370078740157483" bottom="0.39370078740157483" header="0" footer="0"/>
  <pageSetup paperSize="9" scale="51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17AB-FC2A-4D0A-A700-544DBA630319}">
  <sheetPr>
    <tabColor theme="5" tint="0.59999389629810485"/>
  </sheetPr>
  <dimension ref="A1:E69"/>
  <sheetViews>
    <sheetView view="pageBreakPreview" zoomScale="60" zoomScaleNormal="90" workbookViewId="0">
      <selection activeCell="B11" sqref="B11:B12"/>
    </sheetView>
  </sheetViews>
  <sheetFormatPr defaultColWidth="8.88671875" defaultRowHeight="15" x14ac:dyDescent="0.2"/>
  <cols>
    <col min="1" max="1" width="7.21875" style="385" customWidth="1"/>
    <col min="2" max="2" width="50.44140625" style="103" bestFit="1" customWidth="1"/>
    <col min="3" max="3" width="34.109375" style="385" customWidth="1"/>
    <col min="4" max="4" width="33.5546875" style="385" customWidth="1"/>
    <col min="5" max="5" width="34" style="385" customWidth="1"/>
    <col min="6" max="16384" width="8.88671875" style="103"/>
  </cols>
  <sheetData>
    <row r="1" spans="1:5" s="12" customFormat="1" ht="15.75" x14ac:dyDescent="0.2">
      <c r="B1" s="447"/>
      <c r="C1" s="446"/>
      <c r="D1" s="336"/>
    </row>
    <row r="2" spans="1:5" s="12" customFormat="1" ht="16.5" x14ac:dyDescent="0.2">
      <c r="B2" s="305" t="s">
        <v>1089</v>
      </c>
      <c r="C2" s="305"/>
      <c r="D2" s="293"/>
    </row>
    <row r="3" spans="1:5" s="12" customFormat="1" ht="16.5" x14ac:dyDescent="0.2">
      <c r="B3" s="305"/>
      <c r="C3" s="305"/>
      <c r="D3" s="293"/>
    </row>
    <row r="4" spans="1:5" s="12" customFormat="1" ht="25.15" customHeight="1" x14ac:dyDescent="0.2">
      <c r="A4" s="465" t="s">
        <v>201</v>
      </c>
      <c r="B4" s="458" t="s">
        <v>172</v>
      </c>
      <c r="C4" s="553" t="s">
        <v>1034</v>
      </c>
      <c r="D4" s="554"/>
      <c r="E4" s="554"/>
    </row>
    <row r="5" spans="1:5" s="12" customFormat="1" ht="43.15" customHeight="1" x14ac:dyDescent="0.2">
      <c r="A5" s="465"/>
      <c r="B5" s="337" t="s">
        <v>1113</v>
      </c>
      <c r="C5" s="459"/>
      <c r="D5" s="460"/>
      <c r="E5" s="460"/>
    </row>
    <row r="6" spans="1:5" ht="23.45" customHeight="1" x14ac:dyDescent="0.2">
      <c r="A6" s="283" t="s">
        <v>1009</v>
      </c>
      <c r="B6" s="290" t="s">
        <v>963</v>
      </c>
      <c r="C6" s="283"/>
      <c r="D6" s="283"/>
      <c r="E6" s="283"/>
    </row>
    <row r="7" spans="1:5" ht="42.75" customHeight="1" x14ac:dyDescent="0.2">
      <c r="A7" s="284"/>
      <c r="B7" s="287" t="s">
        <v>255</v>
      </c>
      <c r="C7" s="284" t="s">
        <v>401</v>
      </c>
      <c r="D7" s="284"/>
      <c r="E7" s="284"/>
    </row>
    <row r="8" spans="1:5" ht="23.45" customHeight="1" x14ac:dyDescent="0.2">
      <c r="A8" s="288" t="s">
        <v>1010</v>
      </c>
      <c r="B8" s="302" t="s">
        <v>964</v>
      </c>
      <c r="C8" s="288"/>
      <c r="D8" s="288"/>
      <c r="E8" s="288"/>
    </row>
    <row r="9" spans="1:5" ht="23.45" customHeight="1" x14ac:dyDescent="0.2">
      <c r="A9" s="227" t="s">
        <v>1011</v>
      </c>
      <c r="B9" s="298" t="s">
        <v>965</v>
      </c>
      <c r="C9" s="454"/>
      <c r="D9" s="466"/>
      <c r="E9" s="466"/>
    </row>
    <row r="10" spans="1:5" ht="23.45" customHeight="1" x14ac:dyDescent="0.2">
      <c r="A10" s="226"/>
      <c r="B10" s="299" t="s">
        <v>966</v>
      </c>
      <c r="C10" s="412" t="s">
        <v>192</v>
      </c>
      <c r="D10" s="466"/>
      <c r="E10" s="466"/>
    </row>
    <row r="11" spans="1:5" ht="107.25" customHeight="1" x14ac:dyDescent="0.2">
      <c r="A11" s="226"/>
      <c r="B11" s="299" t="s">
        <v>967</v>
      </c>
      <c r="C11" s="449" t="s">
        <v>46</v>
      </c>
      <c r="D11" s="466"/>
      <c r="E11" s="466"/>
    </row>
    <row r="12" spans="1:5" ht="22.15" customHeight="1" x14ac:dyDescent="0.2">
      <c r="A12" s="227" t="s">
        <v>1012</v>
      </c>
      <c r="B12" s="299" t="s">
        <v>968</v>
      </c>
      <c r="C12" s="412"/>
      <c r="D12" s="466"/>
      <c r="E12" s="466"/>
    </row>
    <row r="13" spans="1:5" ht="22.15" customHeight="1" x14ac:dyDescent="0.2">
      <c r="A13" s="226"/>
      <c r="B13" s="299" t="s">
        <v>969</v>
      </c>
      <c r="C13" s="300" t="s">
        <v>46</v>
      </c>
      <c r="D13" s="466"/>
      <c r="E13" s="466"/>
    </row>
    <row r="14" spans="1:5" ht="45.6" customHeight="1" x14ac:dyDescent="0.2">
      <c r="A14" s="226"/>
      <c r="B14" s="299" t="s">
        <v>970</v>
      </c>
      <c r="C14" s="449" t="s">
        <v>192</v>
      </c>
      <c r="D14" s="466"/>
      <c r="E14" s="466"/>
    </row>
    <row r="15" spans="1:5" ht="22.15" customHeight="1" x14ac:dyDescent="0.2">
      <c r="A15" s="288" t="s">
        <v>1013</v>
      </c>
      <c r="B15" s="302" t="s">
        <v>249</v>
      </c>
      <c r="C15" s="288"/>
      <c r="D15" s="288"/>
      <c r="E15" s="288"/>
    </row>
    <row r="16" spans="1:5" ht="22.15" customHeight="1" x14ac:dyDescent="0.2">
      <c r="A16" s="227" t="s">
        <v>1014</v>
      </c>
      <c r="B16" s="299" t="s">
        <v>971</v>
      </c>
      <c r="C16" s="412"/>
      <c r="D16" s="466"/>
      <c r="E16" s="466"/>
    </row>
    <row r="17" spans="1:5" ht="22.15" customHeight="1" x14ac:dyDescent="0.2">
      <c r="A17" s="226"/>
      <c r="B17" s="299" t="s">
        <v>972</v>
      </c>
      <c r="C17" s="451" t="s">
        <v>45</v>
      </c>
      <c r="D17" s="466"/>
      <c r="E17" s="466"/>
    </row>
    <row r="18" spans="1:5" ht="22.15" customHeight="1" x14ac:dyDescent="0.2">
      <c r="A18" s="226"/>
      <c r="B18" s="299" t="s">
        <v>973</v>
      </c>
      <c r="C18" s="451" t="s">
        <v>251</v>
      </c>
      <c r="D18" s="466"/>
      <c r="E18" s="466"/>
    </row>
    <row r="19" spans="1:5" ht="44.45" customHeight="1" x14ac:dyDescent="0.2">
      <c r="A19" s="226"/>
      <c r="B19" s="299" t="s">
        <v>974</v>
      </c>
      <c r="C19" s="451" t="s">
        <v>251</v>
      </c>
      <c r="D19" s="466"/>
      <c r="E19" s="466"/>
    </row>
    <row r="20" spans="1:5" ht="27" customHeight="1" x14ac:dyDescent="0.2">
      <c r="A20" s="227" t="s">
        <v>1015</v>
      </c>
      <c r="B20" s="299" t="s">
        <v>975</v>
      </c>
      <c r="C20" s="412"/>
      <c r="D20" s="466"/>
      <c r="E20" s="466"/>
    </row>
    <row r="21" spans="1:5" ht="22.15" customHeight="1" x14ac:dyDescent="0.2">
      <c r="A21" s="226"/>
      <c r="B21" s="298" t="s">
        <v>976</v>
      </c>
      <c r="C21" s="412"/>
      <c r="D21" s="466"/>
      <c r="E21" s="466"/>
    </row>
    <row r="22" spans="1:5" ht="22.15" customHeight="1" x14ac:dyDescent="0.2">
      <c r="A22" s="226"/>
      <c r="B22" s="301" t="s">
        <v>977</v>
      </c>
      <c r="C22" s="451" t="s">
        <v>251</v>
      </c>
      <c r="D22" s="466"/>
      <c r="E22" s="466"/>
    </row>
    <row r="23" spans="1:5" ht="22.15" customHeight="1" x14ac:dyDescent="0.2">
      <c r="A23" s="226"/>
      <c r="B23" s="301" t="s">
        <v>978</v>
      </c>
      <c r="C23" s="412" t="s">
        <v>45</v>
      </c>
      <c r="D23" s="466"/>
      <c r="E23" s="466"/>
    </row>
    <row r="24" spans="1:5" ht="22.15" customHeight="1" x14ac:dyDescent="0.2">
      <c r="A24" s="226"/>
      <c r="B24" s="301" t="s">
        <v>979</v>
      </c>
      <c r="C24" s="477" t="s">
        <v>980</v>
      </c>
      <c r="D24" s="466"/>
      <c r="E24" s="466"/>
    </row>
    <row r="25" spans="1:5" ht="22.15" customHeight="1" x14ac:dyDescent="0.2">
      <c r="A25" s="226"/>
      <c r="B25" s="298" t="s">
        <v>981</v>
      </c>
      <c r="C25" s="412"/>
      <c r="D25" s="466"/>
      <c r="E25" s="466"/>
    </row>
    <row r="26" spans="1:5" ht="22.15" customHeight="1" x14ac:dyDescent="0.2">
      <c r="A26" s="226"/>
      <c r="B26" s="301" t="s">
        <v>982</v>
      </c>
      <c r="C26" s="477" t="s">
        <v>980</v>
      </c>
      <c r="D26" s="466"/>
      <c r="E26" s="466"/>
    </row>
    <row r="27" spans="1:5" ht="22.15" customHeight="1" x14ac:dyDescent="0.2">
      <c r="A27" s="227" t="s">
        <v>1016</v>
      </c>
      <c r="B27" s="299" t="s">
        <v>983</v>
      </c>
      <c r="C27" s="226"/>
      <c r="D27" s="466"/>
      <c r="E27" s="466"/>
    </row>
    <row r="28" spans="1:5" ht="22.15" customHeight="1" x14ac:dyDescent="0.2">
      <c r="A28" s="226"/>
      <c r="B28" s="301" t="s">
        <v>984</v>
      </c>
      <c r="C28" s="477" t="s">
        <v>45</v>
      </c>
      <c r="D28" s="466"/>
      <c r="E28" s="466"/>
    </row>
    <row r="29" spans="1:5" ht="22.15" customHeight="1" x14ac:dyDescent="0.2">
      <c r="A29" s="226"/>
      <c r="B29" s="301" t="s">
        <v>985</v>
      </c>
      <c r="C29" s="291" t="s">
        <v>45</v>
      </c>
      <c r="D29" s="466"/>
      <c r="E29" s="466"/>
    </row>
    <row r="30" spans="1:5" ht="45" customHeight="1" x14ac:dyDescent="0.2">
      <c r="A30" s="227" t="s">
        <v>1017</v>
      </c>
      <c r="B30" s="299" t="s">
        <v>986</v>
      </c>
      <c r="C30" s="414" t="s">
        <v>987</v>
      </c>
      <c r="D30" s="466"/>
      <c r="E30" s="466"/>
    </row>
    <row r="31" spans="1:5" ht="22.9" customHeight="1" x14ac:dyDescent="0.2">
      <c r="A31" s="288" t="s">
        <v>1018</v>
      </c>
      <c r="B31" s="302" t="s">
        <v>831</v>
      </c>
      <c r="C31" s="288"/>
      <c r="D31" s="288"/>
      <c r="E31" s="288"/>
    </row>
    <row r="32" spans="1:5" ht="22.9" customHeight="1" x14ac:dyDescent="0.2">
      <c r="A32" s="227" t="s">
        <v>1019</v>
      </c>
      <c r="B32" s="299" t="s">
        <v>988</v>
      </c>
      <c r="C32" s="412"/>
      <c r="D32" s="466"/>
      <c r="E32" s="466"/>
    </row>
    <row r="33" spans="1:5" ht="54" customHeight="1" x14ac:dyDescent="0.2">
      <c r="A33" s="226"/>
      <c r="B33" s="301"/>
      <c r="C33" s="414" t="s">
        <v>45</v>
      </c>
      <c r="D33" s="466"/>
      <c r="E33" s="466"/>
    </row>
    <row r="34" spans="1:5" ht="22.9" customHeight="1" x14ac:dyDescent="0.2">
      <c r="A34" s="226"/>
      <c r="B34" s="301" t="s">
        <v>990</v>
      </c>
      <c r="C34" s="414" t="s">
        <v>45</v>
      </c>
      <c r="D34" s="466"/>
      <c r="E34" s="466"/>
    </row>
    <row r="35" spans="1:5" ht="22.9" customHeight="1" x14ac:dyDescent="0.2">
      <c r="A35" s="226"/>
      <c r="B35" s="301" t="s">
        <v>991</v>
      </c>
      <c r="C35" s="414" t="s">
        <v>45</v>
      </c>
      <c r="D35" s="466"/>
      <c r="E35" s="466"/>
    </row>
    <row r="36" spans="1:5" ht="139.5" customHeight="1" x14ac:dyDescent="0.2">
      <c r="A36" s="227" t="s">
        <v>1020</v>
      </c>
      <c r="B36" s="299" t="s">
        <v>992</v>
      </c>
      <c r="C36" s="412"/>
      <c r="D36" s="466"/>
      <c r="E36" s="466"/>
    </row>
    <row r="37" spans="1:5" ht="148.5" customHeight="1" x14ac:dyDescent="0.2">
      <c r="A37" s="226"/>
      <c r="B37" s="301" t="s">
        <v>989</v>
      </c>
      <c r="C37" s="414" t="s">
        <v>45</v>
      </c>
      <c r="D37" s="466"/>
      <c r="E37" s="466"/>
    </row>
    <row r="38" spans="1:5" ht="21" customHeight="1" x14ac:dyDescent="0.2">
      <c r="A38" s="226"/>
      <c r="B38" s="301" t="s">
        <v>993</v>
      </c>
      <c r="C38" s="414" t="s">
        <v>45</v>
      </c>
      <c r="D38" s="466"/>
      <c r="E38" s="466"/>
    </row>
    <row r="39" spans="1:5" ht="21" customHeight="1" x14ac:dyDescent="0.2">
      <c r="A39" s="288" t="s">
        <v>1021</v>
      </c>
      <c r="B39" s="286" t="s">
        <v>994</v>
      </c>
      <c r="C39" s="288"/>
      <c r="D39" s="288"/>
      <c r="E39" s="288"/>
    </row>
    <row r="40" spans="1:5" ht="140.25" customHeight="1" x14ac:dyDescent="0.2">
      <c r="A40" s="227"/>
      <c r="B40" s="301" t="s">
        <v>995</v>
      </c>
      <c r="C40" s="449" t="s">
        <v>251</v>
      </c>
      <c r="D40" s="466"/>
      <c r="E40" s="466"/>
    </row>
    <row r="41" spans="1:5" ht="42" customHeight="1" x14ac:dyDescent="0.2">
      <c r="A41" s="227"/>
      <c r="B41" s="301" t="s">
        <v>996</v>
      </c>
      <c r="C41" s="449" t="s">
        <v>251</v>
      </c>
      <c r="D41" s="466"/>
      <c r="E41" s="466"/>
    </row>
    <row r="42" spans="1:5" ht="38.450000000000003" customHeight="1" x14ac:dyDescent="0.2">
      <c r="A42" s="288" t="s">
        <v>1022</v>
      </c>
      <c r="B42" s="286" t="s">
        <v>343</v>
      </c>
      <c r="C42" s="288"/>
      <c r="D42" s="288"/>
      <c r="E42" s="288"/>
    </row>
    <row r="43" spans="1:5" ht="21" customHeight="1" x14ac:dyDescent="0.2">
      <c r="A43" s="227"/>
      <c r="B43" s="301" t="s">
        <v>997</v>
      </c>
      <c r="C43" s="451" t="s">
        <v>46</v>
      </c>
      <c r="D43" s="466"/>
      <c r="E43" s="466"/>
    </row>
    <row r="44" spans="1:5" ht="21" customHeight="1" x14ac:dyDescent="0.2">
      <c r="A44" s="227"/>
      <c r="B44" s="301" t="s">
        <v>998</v>
      </c>
      <c r="C44" s="451" t="s">
        <v>46</v>
      </c>
      <c r="D44" s="466"/>
      <c r="E44" s="466"/>
    </row>
    <row r="45" spans="1:5" ht="21" customHeight="1" x14ac:dyDescent="0.2">
      <c r="A45" s="227"/>
      <c r="B45" s="301" t="s">
        <v>999</v>
      </c>
      <c r="C45" s="451" t="s">
        <v>46</v>
      </c>
      <c r="D45" s="466"/>
      <c r="E45" s="466"/>
    </row>
    <row r="46" spans="1:5" ht="21" customHeight="1" x14ac:dyDescent="0.2">
      <c r="A46" s="288" t="s">
        <v>1023</v>
      </c>
      <c r="B46" s="286" t="s">
        <v>483</v>
      </c>
      <c r="C46" s="288"/>
      <c r="D46" s="288"/>
      <c r="E46" s="288"/>
    </row>
    <row r="47" spans="1:5" ht="42" customHeight="1" x14ac:dyDescent="0.2">
      <c r="A47" s="227" t="s">
        <v>1024</v>
      </c>
      <c r="B47" s="299" t="s">
        <v>1000</v>
      </c>
      <c r="C47" s="449" t="s">
        <v>1001</v>
      </c>
      <c r="D47" s="466"/>
      <c r="E47" s="466"/>
    </row>
    <row r="48" spans="1:5" ht="21.6" customHeight="1" x14ac:dyDescent="0.2">
      <c r="A48" s="227" t="s">
        <v>1025</v>
      </c>
      <c r="B48" s="299" t="s">
        <v>1002</v>
      </c>
      <c r="C48" s="412"/>
      <c r="D48" s="466"/>
      <c r="E48" s="466"/>
    </row>
    <row r="49" spans="1:5" ht="43.5" customHeight="1" x14ac:dyDescent="0.2">
      <c r="A49" s="226"/>
      <c r="B49" s="301" t="s">
        <v>828</v>
      </c>
      <c r="C49" s="449" t="s">
        <v>2</v>
      </c>
      <c r="D49" s="466"/>
      <c r="E49" s="466"/>
    </row>
    <row r="50" spans="1:5" ht="21.6" customHeight="1" x14ac:dyDescent="0.2">
      <c r="A50" s="226"/>
      <c r="B50" s="301" t="s">
        <v>829</v>
      </c>
      <c r="C50" s="449" t="s">
        <v>27</v>
      </c>
      <c r="D50" s="466"/>
      <c r="E50" s="466"/>
    </row>
    <row r="51" spans="1:5" ht="42.6" customHeight="1" x14ac:dyDescent="0.2">
      <c r="A51" s="226"/>
      <c r="B51" s="301" t="s">
        <v>1003</v>
      </c>
      <c r="C51" s="449" t="s">
        <v>1</v>
      </c>
      <c r="D51" s="466"/>
      <c r="E51" s="466"/>
    </row>
    <row r="52" spans="1:5" ht="24.6" customHeight="1" x14ac:dyDescent="0.2">
      <c r="A52" s="227" t="s">
        <v>1026</v>
      </c>
      <c r="B52" s="299" t="s">
        <v>1004</v>
      </c>
      <c r="C52" s="412"/>
      <c r="D52" s="466"/>
      <c r="E52" s="466"/>
    </row>
    <row r="53" spans="1:5" ht="28.9" customHeight="1" x14ac:dyDescent="0.2">
      <c r="A53" s="226"/>
      <c r="B53" s="301" t="s">
        <v>1005</v>
      </c>
      <c r="C53" s="451" t="s">
        <v>46</v>
      </c>
      <c r="D53" s="466"/>
      <c r="E53" s="466"/>
    </row>
    <row r="54" spans="1:5" ht="43.9" customHeight="1" x14ac:dyDescent="0.2">
      <c r="A54" s="226"/>
      <c r="B54" s="301" t="s">
        <v>1006</v>
      </c>
      <c r="C54" s="451" t="s">
        <v>192</v>
      </c>
      <c r="D54" s="466"/>
      <c r="E54" s="466"/>
    </row>
    <row r="55" spans="1:5" ht="45.6" customHeight="1" x14ac:dyDescent="0.2">
      <c r="A55" s="226"/>
      <c r="B55" s="301" t="s">
        <v>1007</v>
      </c>
      <c r="C55" s="451" t="s">
        <v>27</v>
      </c>
      <c r="D55" s="466"/>
      <c r="E55" s="466"/>
    </row>
    <row r="56" spans="1:5" ht="63.6" customHeight="1" x14ac:dyDescent="0.2">
      <c r="A56" s="227" t="s">
        <v>1027</v>
      </c>
      <c r="B56" s="299" t="s">
        <v>1008</v>
      </c>
      <c r="C56" s="451" t="s">
        <v>10</v>
      </c>
      <c r="D56" s="466"/>
      <c r="E56" s="466"/>
    </row>
    <row r="57" spans="1:5" ht="27.6" customHeight="1" x14ac:dyDescent="0.2">
      <c r="A57" s="288"/>
      <c r="B57" s="286" t="s">
        <v>1028</v>
      </c>
      <c r="C57" s="285"/>
      <c r="D57" s="285"/>
      <c r="E57" s="288"/>
    </row>
    <row r="58" spans="1:5" ht="22.15" customHeight="1" x14ac:dyDescent="0.2">
      <c r="A58" s="466"/>
      <c r="B58" s="289" t="s">
        <v>1029</v>
      </c>
      <c r="C58" s="16"/>
      <c r="D58" s="466"/>
      <c r="E58" s="466"/>
    </row>
    <row r="69" ht="57" customHeight="1" x14ac:dyDescent="0.2"/>
  </sheetData>
  <mergeCells count="1">
    <mergeCell ref="C4:E4"/>
  </mergeCells>
  <pageMargins left="0.39370078740157483" right="0.39370078740157483" top="0.39370078740157483" bottom="0.39370078740157483" header="0" footer="0"/>
  <pageSetup paperSize="9" scale="5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E0C23-64E9-4227-80A5-DB94D8430C14}">
  <sheetPr>
    <tabColor theme="5" tint="0.59999389629810485"/>
    <pageSetUpPr fitToPage="1"/>
  </sheetPr>
  <dimension ref="A1:G134"/>
  <sheetViews>
    <sheetView view="pageBreakPreview" topLeftCell="A104" zoomScale="70" zoomScaleNormal="70" zoomScaleSheetLayoutView="70" workbookViewId="0">
      <selection activeCell="B11" sqref="B11"/>
    </sheetView>
  </sheetViews>
  <sheetFormatPr defaultColWidth="8.88671875" defaultRowHeight="15" x14ac:dyDescent="0.2"/>
  <cols>
    <col min="1" max="1" width="7.21875" style="385" customWidth="1"/>
    <col min="2" max="2" width="50.44140625" style="103" bestFit="1" customWidth="1"/>
    <col min="3" max="3" width="34.109375" style="385" customWidth="1"/>
    <col min="4" max="4" width="32.5546875" style="385" customWidth="1"/>
    <col min="5" max="5" width="34" style="385" customWidth="1"/>
    <col min="6" max="16384" width="8.88671875" style="103"/>
  </cols>
  <sheetData>
    <row r="1" spans="1:5" s="12" customFormat="1" ht="15.75" x14ac:dyDescent="0.2">
      <c r="B1" s="447"/>
      <c r="C1" s="446"/>
      <c r="D1" s="336"/>
    </row>
    <row r="2" spans="1:5" s="12" customFormat="1" ht="16.5" x14ac:dyDescent="0.2">
      <c r="B2" s="305" t="s">
        <v>1089</v>
      </c>
      <c r="C2" s="305"/>
      <c r="D2" s="293"/>
    </row>
    <row r="3" spans="1:5" s="12" customFormat="1" ht="16.5" x14ac:dyDescent="0.2">
      <c r="B3" s="305"/>
      <c r="C3" s="305"/>
      <c r="D3" s="293"/>
    </row>
    <row r="4" spans="1:5" s="12" customFormat="1" ht="25.15" customHeight="1" x14ac:dyDescent="0.2">
      <c r="A4" s="465" t="s">
        <v>201</v>
      </c>
      <c r="B4" s="458" t="s">
        <v>172</v>
      </c>
      <c r="C4" s="553" t="s">
        <v>1034</v>
      </c>
      <c r="D4" s="554"/>
      <c r="E4" s="554"/>
    </row>
    <row r="5" spans="1:5" s="12" customFormat="1" ht="43.15" customHeight="1" x14ac:dyDescent="0.2">
      <c r="A5" s="465"/>
      <c r="B5" s="337" t="s">
        <v>1115</v>
      </c>
      <c r="C5" s="459"/>
      <c r="D5" s="460"/>
      <c r="E5" s="460"/>
    </row>
    <row r="6" spans="1:5" ht="35.450000000000003" customHeight="1" x14ac:dyDescent="0.2">
      <c r="A6" s="303" t="s">
        <v>778</v>
      </c>
      <c r="B6" s="22" t="s">
        <v>916</v>
      </c>
      <c r="C6" s="303"/>
      <c r="D6" s="303"/>
      <c r="E6" s="303"/>
    </row>
    <row r="7" spans="1:5" ht="42.75" customHeight="1" x14ac:dyDescent="0.2">
      <c r="A7" s="98"/>
      <c r="B7" s="98" t="s">
        <v>255</v>
      </c>
      <c r="C7" s="98" t="s">
        <v>1178</v>
      </c>
      <c r="D7" s="420" t="s">
        <v>1282</v>
      </c>
      <c r="E7" s="420" t="s">
        <v>1283</v>
      </c>
    </row>
    <row r="8" spans="1:5" ht="150.6" customHeight="1" x14ac:dyDescent="0.2">
      <c r="A8" s="99"/>
      <c r="B8" s="98" t="s">
        <v>71</v>
      </c>
      <c r="C8" s="99" t="s">
        <v>1111</v>
      </c>
      <c r="D8" s="99" t="s">
        <v>1309</v>
      </c>
      <c r="E8" s="99" t="s">
        <v>1179</v>
      </c>
    </row>
    <row r="9" spans="1:5" ht="46.15" customHeight="1" x14ac:dyDescent="0.2">
      <c r="A9" s="404" t="s">
        <v>779</v>
      </c>
      <c r="B9" s="609" t="s">
        <v>821</v>
      </c>
      <c r="C9" s="610"/>
      <c r="D9" s="610"/>
      <c r="E9" s="611"/>
    </row>
    <row r="10" spans="1:5" ht="222" customHeight="1" x14ac:dyDescent="0.2">
      <c r="A10" s="338" t="s">
        <v>780</v>
      </c>
      <c r="B10" s="339" t="s">
        <v>822</v>
      </c>
      <c r="C10" s="466" t="s">
        <v>1180</v>
      </c>
      <c r="D10" s="421" t="s">
        <v>1284</v>
      </c>
      <c r="E10" s="464" t="s">
        <v>1285</v>
      </c>
    </row>
    <row r="11" spans="1:5" ht="232.5" x14ac:dyDescent="0.2">
      <c r="A11" s="612" t="s">
        <v>781</v>
      </c>
      <c r="B11" s="614" t="s">
        <v>823</v>
      </c>
      <c r="C11" s="466" t="s">
        <v>1181</v>
      </c>
      <c r="D11" s="616"/>
      <c r="E11" s="616"/>
    </row>
    <row r="12" spans="1:5" ht="122.25" customHeight="1" x14ac:dyDescent="0.2">
      <c r="A12" s="613"/>
      <c r="B12" s="615"/>
      <c r="C12" s="463" t="s">
        <v>917</v>
      </c>
      <c r="D12" s="617"/>
      <c r="E12" s="617"/>
    </row>
    <row r="13" spans="1:5" ht="246" customHeight="1" x14ac:dyDescent="0.2">
      <c r="A13" s="338" t="s">
        <v>782</v>
      </c>
      <c r="B13" s="339" t="s">
        <v>925</v>
      </c>
      <c r="C13" s="466"/>
      <c r="D13" s="421" t="s">
        <v>1286</v>
      </c>
      <c r="E13" s="421" t="s">
        <v>1287</v>
      </c>
    </row>
    <row r="14" spans="1:5" ht="59.45" customHeight="1" x14ac:dyDescent="0.2">
      <c r="A14" s="338" t="s">
        <v>783</v>
      </c>
      <c r="B14" s="339" t="s">
        <v>1182</v>
      </c>
      <c r="C14" s="466" t="s">
        <v>1183</v>
      </c>
      <c r="D14" s="466" t="s">
        <v>1184</v>
      </c>
      <c r="E14" s="466" t="s">
        <v>1185</v>
      </c>
    </row>
    <row r="15" spans="1:5" ht="62.45" customHeight="1" x14ac:dyDescent="0.2">
      <c r="A15" s="338" t="s">
        <v>1186</v>
      </c>
      <c r="B15" s="565" t="s">
        <v>968</v>
      </c>
      <c r="C15" s="566"/>
      <c r="D15" s="566"/>
      <c r="E15" s="567"/>
    </row>
    <row r="16" spans="1:5" ht="55.5" customHeight="1" x14ac:dyDescent="0.2">
      <c r="A16" s="338"/>
      <c r="B16" s="299" t="s">
        <v>969</v>
      </c>
      <c r="C16" s="470" t="s">
        <v>433</v>
      </c>
      <c r="D16" s="470" t="s">
        <v>1187</v>
      </c>
      <c r="E16" s="470" t="s">
        <v>1188</v>
      </c>
    </row>
    <row r="17" spans="1:5" ht="54" customHeight="1" x14ac:dyDescent="0.2">
      <c r="A17" s="338"/>
      <c r="B17" s="299" t="s">
        <v>970</v>
      </c>
      <c r="C17" s="606" t="s">
        <v>46</v>
      </c>
      <c r="D17" s="607"/>
      <c r="E17" s="608"/>
    </row>
    <row r="18" spans="1:5" ht="42.75" x14ac:dyDescent="0.2">
      <c r="A18" s="338" t="s">
        <v>784</v>
      </c>
      <c r="B18" s="339" t="s">
        <v>825</v>
      </c>
      <c r="C18" s="606" t="s">
        <v>9</v>
      </c>
      <c r="D18" s="607"/>
      <c r="E18" s="608"/>
    </row>
    <row r="19" spans="1:5" ht="24" customHeight="1" x14ac:dyDescent="0.2">
      <c r="A19" s="405" t="s">
        <v>207</v>
      </c>
      <c r="B19" s="588" t="s">
        <v>249</v>
      </c>
      <c r="C19" s="589"/>
      <c r="D19" s="589"/>
      <c r="E19" s="590"/>
    </row>
    <row r="20" spans="1:5" ht="24" customHeight="1" x14ac:dyDescent="0.2">
      <c r="A20" s="466" t="s">
        <v>1189</v>
      </c>
      <c r="B20" s="565" t="s">
        <v>971</v>
      </c>
      <c r="C20" s="566"/>
      <c r="D20" s="566"/>
      <c r="E20" s="567"/>
    </row>
    <row r="21" spans="1:5" ht="34.5" customHeight="1" x14ac:dyDescent="0.2">
      <c r="A21" s="466"/>
      <c r="B21" s="299" t="s">
        <v>972</v>
      </c>
      <c r="C21" s="603" t="s">
        <v>1288</v>
      </c>
      <c r="D21" s="604"/>
      <c r="E21" s="605"/>
    </row>
    <row r="22" spans="1:5" ht="43.15" customHeight="1" x14ac:dyDescent="0.2">
      <c r="A22" s="466"/>
      <c r="B22" s="299" t="s">
        <v>973</v>
      </c>
      <c r="C22" s="585" t="s">
        <v>251</v>
      </c>
      <c r="D22" s="586"/>
      <c r="E22" s="587"/>
    </row>
    <row r="23" spans="1:5" ht="39.6" customHeight="1" x14ac:dyDescent="0.2">
      <c r="A23" s="466" t="s">
        <v>1190</v>
      </c>
      <c r="B23" s="565" t="s">
        <v>975</v>
      </c>
      <c r="C23" s="566"/>
      <c r="D23" s="566"/>
      <c r="E23" s="567"/>
    </row>
    <row r="24" spans="1:5" ht="26.45" customHeight="1" x14ac:dyDescent="0.2">
      <c r="A24" s="466"/>
      <c r="B24" s="570" t="s">
        <v>976</v>
      </c>
      <c r="C24" s="571"/>
      <c r="D24" s="571"/>
      <c r="E24" s="599"/>
    </row>
    <row r="25" spans="1:5" ht="99" customHeight="1" x14ac:dyDescent="0.2">
      <c r="A25" s="466"/>
      <c r="B25" s="301" t="s">
        <v>977</v>
      </c>
      <c r="C25" s="585" t="s">
        <v>46</v>
      </c>
      <c r="D25" s="586"/>
      <c r="E25" s="587"/>
    </row>
    <row r="26" spans="1:5" ht="42" customHeight="1" x14ac:dyDescent="0.2">
      <c r="A26" s="466"/>
      <c r="B26" s="301" t="s">
        <v>978</v>
      </c>
      <c r="C26" s="585" t="s">
        <v>961</v>
      </c>
      <c r="D26" s="586"/>
      <c r="E26" s="587"/>
    </row>
    <row r="27" spans="1:5" ht="46.5" customHeight="1" x14ac:dyDescent="0.2">
      <c r="A27" s="466"/>
      <c r="B27" s="301" t="s">
        <v>979</v>
      </c>
      <c r="C27" s="603" t="s">
        <v>1289</v>
      </c>
      <c r="D27" s="604"/>
      <c r="E27" s="605"/>
    </row>
    <row r="28" spans="1:5" ht="39" customHeight="1" x14ac:dyDescent="0.2">
      <c r="A28" s="466"/>
      <c r="B28" s="570" t="s">
        <v>981</v>
      </c>
      <c r="C28" s="571"/>
      <c r="D28" s="571"/>
      <c r="E28" s="599"/>
    </row>
    <row r="29" spans="1:5" ht="37.15" customHeight="1" x14ac:dyDescent="0.2">
      <c r="A29" s="466"/>
      <c r="B29" s="301" t="s">
        <v>982</v>
      </c>
      <c r="C29" s="600" t="s">
        <v>400</v>
      </c>
      <c r="D29" s="601"/>
      <c r="E29" s="602"/>
    </row>
    <row r="30" spans="1:5" ht="22.15" customHeight="1" x14ac:dyDescent="0.2">
      <c r="A30" s="466"/>
      <c r="B30" s="565" t="s">
        <v>983</v>
      </c>
      <c r="C30" s="566"/>
      <c r="D30" s="566"/>
      <c r="E30" s="567"/>
    </row>
    <row r="31" spans="1:5" ht="22.15" customHeight="1" x14ac:dyDescent="0.2">
      <c r="A31" s="466"/>
      <c r="B31" s="301" t="s">
        <v>984</v>
      </c>
      <c r="C31" s="585" t="s">
        <v>435</v>
      </c>
      <c r="D31" s="586"/>
      <c r="E31" s="587"/>
    </row>
    <row r="32" spans="1:5" ht="22.15" customHeight="1" x14ac:dyDescent="0.2">
      <c r="A32" s="466"/>
      <c r="B32" s="301" t="s">
        <v>985</v>
      </c>
      <c r="C32" s="517" t="s">
        <v>45</v>
      </c>
      <c r="D32" s="552"/>
      <c r="E32" s="518"/>
    </row>
    <row r="33" spans="1:5" ht="54" customHeight="1" x14ac:dyDescent="0.2">
      <c r="A33" s="466"/>
      <c r="B33" s="299"/>
      <c r="C33" s="585" t="s">
        <v>1191</v>
      </c>
      <c r="D33" s="586"/>
      <c r="E33" s="587"/>
    </row>
    <row r="34" spans="1:5" ht="22.15" customHeight="1" x14ac:dyDescent="0.2">
      <c r="A34" s="405" t="s">
        <v>785</v>
      </c>
      <c r="B34" s="588" t="s">
        <v>827</v>
      </c>
      <c r="C34" s="589"/>
      <c r="D34" s="589"/>
      <c r="E34" s="590"/>
    </row>
    <row r="35" spans="1:5" ht="22.15" customHeight="1" x14ac:dyDescent="0.2">
      <c r="A35" s="226" t="s">
        <v>1192</v>
      </c>
      <c r="B35" s="565" t="s">
        <v>988</v>
      </c>
      <c r="C35" s="566"/>
      <c r="D35" s="566"/>
      <c r="E35" s="567"/>
    </row>
    <row r="36" spans="1:5" ht="139.5" customHeight="1" x14ac:dyDescent="0.2">
      <c r="A36" s="226"/>
      <c r="B36" s="301" t="s">
        <v>989</v>
      </c>
      <c r="C36" s="593" t="s">
        <v>1290</v>
      </c>
      <c r="D36" s="594"/>
      <c r="E36" s="595"/>
    </row>
    <row r="37" spans="1:5" ht="148.5" customHeight="1" x14ac:dyDescent="0.2">
      <c r="A37" s="226"/>
      <c r="B37" s="301" t="s">
        <v>1291</v>
      </c>
      <c r="C37" s="593" t="s">
        <v>1292</v>
      </c>
      <c r="D37" s="594"/>
      <c r="E37" s="595"/>
    </row>
    <row r="38" spans="1:5" ht="98.45" customHeight="1" x14ac:dyDescent="0.2">
      <c r="A38" s="226"/>
      <c r="B38" s="301" t="s">
        <v>1293</v>
      </c>
      <c r="C38" s="593" t="s">
        <v>1294</v>
      </c>
      <c r="D38" s="594"/>
      <c r="E38" s="595"/>
    </row>
    <row r="39" spans="1:5" ht="24.6" customHeight="1" x14ac:dyDescent="0.2">
      <c r="A39" s="226" t="s">
        <v>1193</v>
      </c>
      <c r="B39" s="565" t="s">
        <v>992</v>
      </c>
      <c r="C39" s="566"/>
      <c r="D39" s="566"/>
      <c r="E39" s="567"/>
    </row>
    <row r="40" spans="1:5" ht="140.25" customHeight="1" x14ac:dyDescent="0.2">
      <c r="A40" s="226"/>
      <c r="B40" s="301" t="s">
        <v>989</v>
      </c>
      <c r="C40" s="593" t="s">
        <v>1295</v>
      </c>
      <c r="D40" s="594"/>
      <c r="E40" s="595"/>
    </row>
    <row r="41" spans="1:5" ht="24.6" customHeight="1" x14ac:dyDescent="0.2">
      <c r="A41" s="226"/>
      <c r="B41" s="301" t="s">
        <v>993</v>
      </c>
      <c r="C41" s="585" t="s">
        <v>104</v>
      </c>
      <c r="D41" s="586"/>
      <c r="E41" s="587"/>
    </row>
    <row r="42" spans="1:5" ht="27.6" customHeight="1" x14ac:dyDescent="0.2">
      <c r="A42" s="405" t="s">
        <v>208</v>
      </c>
      <c r="B42" s="588" t="s">
        <v>994</v>
      </c>
      <c r="C42" s="589"/>
      <c r="D42" s="589"/>
      <c r="E42" s="590"/>
    </row>
    <row r="43" spans="1:5" ht="37.15" customHeight="1" x14ac:dyDescent="0.2">
      <c r="A43" s="227"/>
      <c r="B43" s="301" t="s">
        <v>995</v>
      </c>
      <c r="C43" s="517" t="s">
        <v>46</v>
      </c>
      <c r="D43" s="552"/>
      <c r="E43" s="518"/>
    </row>
    <row r="44" spans="1:5" ht="52.9" customHeight="1" x14ac:dyDescent="0.2">
      <c r="A44" s="227"/>
      <c r="B44" s="301" t="s">
        <v>1055</v>
      </c>
      <c r="C44" s="517" t="s">
        <v>398</v>
      </c>
      <c r="D44" s="552"/>
      <c r="E44" s="518"/>
    </row>
    <row r="45" spans="1:5" ht="22.9" customHeight="1" x14ac:dyDescent="0.2">
      <c r="A45" s="405" t="s">
        <v>209</v>
      </c>
      <c r="B45" s="588" t="s">
        <v>483</v>
      </c>
      <c r="C45" s="589"/>
      <c r="D45" s="589"/>
      <c r="E45" s="590"/>
    </row>
    <row r="46" spans="1:5" ht="31.5" customHeight="1" x14ac:dyDescent="0.25">
      <c r="A46" s="226" t="s">
        <v>1194</v>
      </c>
      <c r="B46" s="299" t="s">
        <v>1000</v>
      </c>
      <c r="C46" s="596" t="s">
        <v>1058</v>
      </c>
      <c r="D46" s="597"/>
      <c r="E46" s="598"/>
    </row>
    <row r="47" spans="1:5" ht="22.9" customHeight="1" x14ac:dyDescent="0.2">
      <c r="A47" s="226" t="s">
        <v>1195</v>
      </c>
      <c r="B47" s="592" t="s">
        <v>1296</v>
      </c>
      <c r="C47" s="592"/>
      <c r="D47" s="592"/>
      <c r="E47" s="592"/>
    </row>
    <row r="48" spans="1:5" ht="22.9" customHeight="1" x14ac:dyDescent="0.2">
      <c r="A48" s="226"/>
      <c r="B48" s="301" t="s">
        <v>828</v>
      </c>
      <c r="C48" s="585" t="s">
        <v>2</v>
      </c>
      <c r="D48" s="586"/>
      <c r="E48" s="587"/>
    </row>
    <row r="49" spans="1:5" ht="43.5" customHeight="1" x14ac:dyDescent="0.2">
      <c r="A49" s="226"/>
      <c r="B49" s="301" t="s">
        <v>829</v>
      </c>
      <c r="C49" s="585" t="s">
        <v>27</v>
      </c>
      <c r="D49" s="586"/>
      <c r="E49" s="587"/>
    </row>
    <row r="50" spans="1:5" ht="38.25" customHeight="1" x14ac:dyDescent="0.2">
      <c r="A50" s="226"/>
      <c r="B50" s="301" t="s">
        <v>1003</v>
      </c>
      <c r="C50" s="585" t="s">
        <v>1</v>
      </c>
      <c r="D50" s="586"/>
      <c r="E50" s="587"/>
    </row>
    <row r="51" spans="1:5" ht="25.9" customHeight="1" x14ac:dyDescent="0.2">
      <c r="A51" s="226" t="s">
        <v>1196</v>
      </c>
      <c r="B51" s="592" t="s">
        <v>1297</v>
      </c>
      <c r="C51" s="592"/>
      <c r="D51" s="592"/>
      <c r="E51" s="592"/>
    </row>
    <row r="52" spans="1:5" ht="42.6" customHeight="1" x14ac:dyDescent="0.2">
      <c r="A52" s="226"/>
      <c r="B52" s="301" t="s">
        <v>1005</v>
      </c>
      <c r="C52" s="585" t="s">
        <v>46</v>
      </c>
      <c r="D52" s="586"/>
      <c r="E52" s="587"/>
    </row>
    <row r="53" spans="1:5" ht="36" customHeight="1" x14ac:dyDescent="0.2">
      <c r="A53" s="226"/>
      <c r="B53" s="301" t="s">
        <v>1006</v>
      </c>
      <c r="C53" s="585" t="s">
        <v>46</v>
      </c>
      <c r="D53" s="586"/>
      <c r="E53" s="587"/>
    </row>
    <row r="54" spans="1:5" ht="34.5" customHeight="1" x14ac:dyDescent="0.2">
      <c r="A54" s="226"/>
      <c r="B54" s="301" t="s">
        <v>1007</v>
      </c>
      <c r="C54" s="585" t="s">
        <v>27</v>
      </c>
      <c r="D54" s="586"/>
      <c r="E54" s="587"/>
    </row>
    <row r="55" spans="1:5" ht="53.25" customHeight="1" x14ac:dyDescent="0.2">
      <c r="A55" s="226" t="s">
        <v>1197</v>
      </c>
      <c r="B55" s="299" t="s">
        <v>1198</v>
      </c>
      <c r="C55" s="585" t="s">
        <v>10</v>
      </c>
      <c r="D55" s="586"/>
      <c r="E55" s="587"/>
    </row>
    <row r="56" spans="1:5" ht="24" customHeight="1" x14ac:dyDescent="0.2">
      <c r="A56" s="405" t="s">
        <v>1199</v>
      </c>
      <c r="B56" s="588" t="s">
        <v>343</v>
      </c>
      <c r="C56" s="589"/>
      <c r="D56" s="589"/>
      <c r="E56" s="590"/>
    </row>
    <row r="57" spans="1:5" ht="24" customHeight="1" x14ac:dyDescent="0.2">
      <c r="A57" s="241"/>
      <c r="B57" s="301" t="s">
        <v>997</v>
      </c>
      <c r="C57" s="585" t="s">
        <v>46</v>
      </c>
      <c r="D57" s="586"/>
      <c r="E57" s="587"/>
    </row>
    <row r="58" spans="1:5" ht="24" customHeight="1" x14ac:dyDescent="0.2">
      <c r="A58" s="241"/>
      <c r="B58" s="301" t="s">
        <v>998</v>
      </c>
      <c r="C58" s="585" t="s">
        <v>46</v>
      </c>
      <c r="D58" s="586"/>
      <c r="E58" s="587"/>
    </row>
    <row r="59" spans="1:5" ht="42" customHeight="1" x14ac:dyDescent="0.2">
      <c r="A59" s="241"/>
      <c r="B59" s="422" t="s">
        <v>1298</v>
      </c>
      <c r="C59" s="585" t="s">
        <v>46</v>
      </c>
      <c r="D59" s="586"/>
      <c r="E59" s="587"/>
    </row>
    <row r="60" spans="1:5" ht="23.45" customHeight="1" x14ac:dyDescent="0.2">
      <c r="A60" s="242"/>
      <c r="B60" s="61" t="s">
        <v>475</v>
      </c>
      <c r="C60" s="62"/>
      <c r="D60" s="62"/>
      <c r="E60" s="62"/>
    </row>
    <row r="61" spans="1:5" ht="23.45" customHeight="1" x14ac:dyDescent="0.2">
      <c r="B61" s="591" t="s">
        <v>1200</v>
      </c>
      <c r="C61" s="591"/>
      <c r="D61" s="591"/>
      <c r="E61" s="591"/>
    </row>
    <row r="62" spans="1:5" ht="56.25" customHeight="1" x14ac:dyDescent="0.2">
      <c r="B62" s="580" t="s">
        <v>1201</v>
      </c>
      <c r="C62" s="580"/>
      <c r="D62" s="580"/>
      <c r="E62" s="580"/>
    </row>
    <row r="63" spans="1:5" ht="34.5" customHeight="1" x14ac:dyDescent="0.2">
      <c r="B63" s="580" t="s">
        <v>1202</v>
      </c>
      <c r="C63" s="580"/>
      <c r="D63" s="580"/>
      <c r="E63" s="580"/>
    </row>
    <row r="64" spans="1:5" ht="25.5" customHeight="1" x14ac:dyDescent="0.2">
      <c r="B64" s="580" t="s">
        <v>1203</v>
      </c>
      <c r="C64" s="580"/>
      <c r="D64" s="580"/>
      <c r="E64" s="580"/>
    </row>
    <row r="65" spans="1:5" ht="50.25" customHeight="1" x14ac:dyDescent="0.2">
      <c r="B65" s="580" t="s">
        <v>1204</v>
      </c>
      <c r="C65" s="580"/>
      <c r="D65" s="580"/>
      <c r="E65" s="580"/>
    </row>
    <row r="66" spans="1:5" ht="15.75" x14ac:dyDescent="0.2">
      <c r="A66" s="462" t="s">
        <v>307</v>
      </c>
      <c r="B66" s="381" t="s">
        <v>1360</v>
      </c>
      <c r="C66" s="581"/>
      <c r="D66" s="581"/>
      <c r="E66" s="381"/>
    </row>
    <row r="67" spans="1:5" ht="15.75" x14ac:dyDescent="0.2">
      <c r="A67" s="480"/>
      <c r="B67" s="480" t="s">
        <v>71</v>
      </c>
      <c r="C67" s="582" t="s">
        <v>1116</v>
      </c>
      <c r="D67" s="582"/>
      <c r="E67" s="480"/>
    </row>
    <row r="68" spans="1:5" ht="15.75" x14ac:dyDescent="0.2">
      <c r="A68" s="481" t="s">
        <v>210</v>
      </c>
      <c r="B68" s="482" t="s">
        <v>964</v>
      </c>
      <c r="C68" s="583"/>
      <c r="D68" s="583"/>
      <c r="E68" s="482"/>
    </row>
    <row r="69" spans="1:5" ht="57" customHeight="1" x14ac:dyDescent="0.2">
      <c r="A69" s="387" t="s">
        <v>1121</v>
      </c>
      <c r="B69" s="298" t="s">
        <v>965</v>
      </c>
      <c r="C69" s="584"/>
      <c r="D69" s="584"/>
      <c r="E69" s="423"/>
    </row>
    <row r="70" spans="1:5" ht="15.75" x14ac:dyDescent="0.2">
      <c r="A70" s="386" t="s">
        <v>1122</v>
      </c>
      <c r="B70" s="299" t="s">
        <v>966</v>
      </c>
      <c r="C70" s="558" t="s">
        <v>46</v>
      </c>
      <c r="D70" s="558"/>
      <c r="E70" s="424"/>
    </row>
    <row r="71" spans="1:5" ht="35.25" thickBot="1" x14ac:dyDescent="0.25">
      <c r="A71" s="388" t="s">
        <v>1123</v>
      </c>
      <c r="B71" s="389" t="s">
        <v>1160</v>
      </c>
      <c r="C71" s="559" t="s">
        <v>1159</v>
      </c>
      <c r="D71" s="560"/>
      <c r="E71" s="425"/>
    </row>
    <row r="72" spans="1:5" ht="15.75" x14ac:dyDescent="0.2">
      <c r="A72" s="390" t="s">
        <v>1161</v>
      </c>
      <c r="B72" s="299" t="s">
        <v>968</v>
      </c>
      <c r="C72" s="558"/>
      <c r="D72" s="558"/>
      <c r="E72" s="426"/>
    </row>
    <row r="73" spans="1:5" ht="15.75" x14ac:dyDescent="0.2">
      <c r="A73" s="427"/>
      <c r="B73" s="299" t="s">
        <v>969</v>
      </c>
      <c r="C73" s="517" t="s">
        <v>1</v>
      </c>
      <c r="D73" s="518"/>
      <c r="E73" s="426"/>
    </row>
    <row r="74" spans="1:5" ht="32.25" thickBot="1" x14ac:dyDescent="0.25">
      <c r="A74" s="428"/>
      <c r="B74" s="389" t="s">
        <v>970</v>
      </c>
      <c r="C74" s="559" t="s">
        <v>192</v>
      </c>
      <c r="D74" s="560"/>
      <c r="E74" s="429"/>
    </row>
    <row r="75" spans="1:5" ht="31.5" x14ac:dyDescent="0.2">
      <c r="A75" s="483" t="s">
        <v>211</v>
      </c>
      <c r="B75" s="484" t="s">
        <v>249</v>
      </c>
      <c r="C75" s="481" t="s">
        <v>447</v>
      </c>
      <c r="D75" s="485" t="s">
        <v>1162</v>
      </c>
      <c r="E75" s="482"/>
    </row>
    <row r="76" spans="1:5" ht="15.75" x14ac:dyDescent="0.2">
      <c r="A76" s="226" t="s">
        <v>1124</v>
      </c>
      <c r="B76" s="565" t="s">
        <v>971</v>
      </c>
      <c r="C76" s="566"/>
      <c r="D76" s="566"/>
      <c r="E76" s="423"/>
    </row>
    <row r="77" spans="1:5" ht="15.75" x14ac:dyDescent="0.2">
      <c r="A77" s="468"/>
      <c r="B77" s="299" t="s">
        <v>972</v>
      </c>
      <c r="C77" s="568" t="s">
        <v>251</v>
      </c>
      <c r="D77" s="569"/>
      <c r="E77" s="15"/>
    </row>
    <row r="78" spans="1:5" ht="15.75" x14ac:dyDescent="0.2">
      <c r="A78" s="430"/>
      <c r="B78" s="299" t="s">
        <v>973</v>
      </c>
      <c r="C78" s="568" t="s">
        <v>251</v>
      </c>
      <c r="D78" s="569"/>
      <c r="E78" s="431"/>
    </row>
    <row r="79" spans="1:5" ht="15.75" x14ac:dyDescent="0.2">
      <c r="A79" s="226" t="s">
        <v>1125</v>
      </c>
      <c r="B79" s="299" t="s">
        <v>975</v>
      </c>
      <c r="C79" s="382"/>
      <c r="D79" s="382"/>
      <c r="E79" s="424"/>
    </row>
    <row r="80" spans="1:5" ht="15.75" x14ac:dyDescent="0.2">
      <c r="A80" s="430"/>
      <c r="B80" s="570" t="s">
        <v>976</v>
      </c>
      <c r="C80" s="571"/>
      <c r="D80" s="571"/>
      <c r="E80" s="424"/>
    </row>
    <row r="81" spans="1:5" ht="15.75" x14ac:dyDescent="0.2">
      <c r="A81" s="430"/>
      <c r="B81" s="301" t="s">
        <v>977</v>
      </c>
      <c r="C81" s="444" t="s">
        <v>251</v>
      </c>
      <c r="D81" s="391" t="s">
        <v>1117</v>
      </c>
      <c r="E81" s="424"/>
    </row>
    <row r="82" spans="1:5" ht="15.75" x14ac:dyDescent="0.2">
      <c r="A82" s="430"/>
      <c r="B82" s="301" t="s">
        <v>978</v>
      </c>
      <c r="C82" s="444" t="s">
        <v>961</v>
      </c>
      <c r="D82" s="461" t="s">
        <v>45</v>
      </c>
      <c r="E82" s="431"/>
    </row>
    <row r="83" spans="1:5" ht="63" x14ac:dyDescent="0.2">
      <c r="A83" s="430"/>
      <c r="B83" s="301" t="s">
        <v>979</v>
      </c>
      <c r="C83" s="382" t="s">
        <v>1118</v>
      </c>
      <c r="D83" s="391" t="s">
        <v>1117</v>
      </c>
      <c r="E83" s="424"/>
    </row>
    <row r="84" spans="1:5" ht="15.75" x14ac:dyDescent="0.2">
      <c r="A84" s="432"/>
      <c r="B84" s="570" t="s">
        <v>981</v>
      </c>
      <c r="C84" s="571"/>
      <c r="D84" s="571"/>
      <c r="E84" s="433"/>
    </row>
    <row r="85" spans="1:5" ht="31.5" x14ac:dyDescent="0.2">
      <c r="A85" s="432"/>
      <c r="B85" s="301" t="s">
        <v>982</v>
      </c>
      <c r="C85" s="444" t="s">
        <v>1043</v>
      </c>
      <c r="D85" s="461" t="s">
        <v>1163</v>
      </c>
      <c r="E85" s="433"/>
    </row>
    <row r="86" spans="1:5" ht="15.75" x14ac:dyDescent="0.2">
      <c r="A86" s="226" t="s">
        <v>1126</v>
      </c>
      <c r="B86" s="565" t="s">
        <v>983</v>
      </c>
      <c r="C86" s="566"/>
      <c r="D86" s="566"/>
      <c r="E86" s="433"/>
    </row>
    <row r="87" spans="1:5" ht="31.5" x14ac:dyDescent="0.2">
      <c r="A87" s="432"/>
      <c r="B87" s="301" t="s">
        <v>984</v>
      </c>
      <c r="C87" s="444" t="s">
        <v>358</v>
      </c>
      <c r="D87" s="461" t="s">
        <v>1042</v>
      </c>
      <c r="E87" s="433"/>
    </row>
    <row r="88" spans="1:5" ht="15.75" x14ac:dyDescent="0.2">
      <c r="A88" s="432"/>
      <c r="B88" s="301" t="s">
        <v>985</v>
      </c>
      <c r="C88" s="500" t="s">
        <v>45</v>
      </c>
      <c r="D88" s="572"/>
      <c r="E88" s="433"/>
    </row>
    <row r="89" spans="1:5" ht="31.5" x14ac:dyDescent="0.2">
      <c r="A89" s="226" t="s">
        <v>1164</v>
      </c>
      <c r="B89" s="392" t="s">
        <v>986</v>
      </c>
      <c r="C89" s="393" t="s">
        <v>1046</v>
      </c>
      <c r="D89" s="394" t="s">
        <v>45</v>
      </c>
      <c r="E89" s="433"/>
    </row>
    <row r="90" spans="1:5" ht="31.5" x14ac:dyDescent="0.2">
      <c r="A90" s="481" t="s">
        <v>212</v>
      </c>
      <c r="B90" s="484" t="s">
        <v>831</v>
      </c>
      <c r="C90" s="481" t="s">
        <v>447</v>
      </c>
      <c r="D90" s="485" t="s">
        <v>1162</v>
      </c>
      <c r="E90" s="482"/>
    </row>
    <row r="91" spans="1:5" ht="15.75" x14ac:dyDescent="0.2">
      <c r="A91" s="226" t="s">
        <v>1127</v>
      </c>
      <c r="B91" s="565" t="s">
        <v>988</v>
      </c>
      <c r="C91" s="566"/>
      <c r="D91" s="567"/>
      <c r="E91" s="294"/>
    </row>
    <row r="92" spans="1:5" ht="63" x14ac:dyDescent="0.2">
      <c r="A92" s="430"/>
      <c r="B92" s="301" t="s">
        <v>989</v>
      </c>
      <c r="C92" s="382" t="s">
        <v>1119</v>
      </c>
      <c r="D92" s="382" t="s">
        <v>1117</v>
      </c>
      <c r="E92" s="424"/>
    </row>
    <row r="93" spans="1:5" ht="78.75" x14ac:dyDescent="0.2">
      <c r="A93" s="430"/>
      <c r="B93" s="301" t="s">
        <v>1165</v>
      </c>
      <c r="C93" s="449" t="s">
        <v>1048</v>
      </c>
      <c r="D93" s="382" t="s">
        <v>1117</v>
      </c>
      <c r="E93" s="424"/>
    </row>
    <row r="94" spans="1:5" ht="78.75" x14ac:dyDescent="0.2">
      <c r="A94" s="430"/>
      <c r="B94" s="301" t="s">
        <v>1166</v>
      </c>
      <c r="C94" s="449" t="s">
        <v>1053</v>
      </c>
      <c r="D94" s="382" t="s">
        <v>1117</v>
      </c>
      <c r="E94" s="424"/>
    </row>
    <row r="95" spans="1:5" ht="15.75" x14ac:dyDescent="0.2">
      <c r="A95" s="226" t="s">
        <v>1128</v>
      </c>
      <c r="B95" s="565" t="s">
        <v>992</v>
      </c>
      <c r="C95" s="566"/>
      <c r="D95" s="567"/>
      <c r="E95" s="423"/>
    </row>
    <row r="96" spans="1:5" ht="94.5" x14ac:dyDescent="0.2">
      <c r="A96" s="430"/>
      <c r="B96" s="301" t="s">
        <v>989</v>
      </c>
      <c r="C96" s="449" t="s">
        <v>1054</v>
      </c>
      <c r="D96" s="382" t="s">
        <v>1117</v>
      </c>
      <c r="E96" s="424"/>
    </row>
    <row r="97" spans="1:5" ht="16.5" thickBot="1" x14ac:dyDescent="0.25">
      <c r="A97" s="430"/>
      <c r="B97" s="301" t="s">
        <v>993</v>
      </c>
      <c r="C97" s="449" t="s">
        <v>13</v>
      </c>
      <c r="D97" s="449" t="s">
        <v>448</v>
      </c>
      <c r="E97" s="424"/>
    </row>
    <row r="98" spans="1:5" ht="15.75" x14ac:dyDescent="0.2">
      <c r="A98" s="395" t="s">
        <v>476</v>
      </c>
      <c r="B98" s="573" t="s">
        <v>994</v>
      </c>
      <c r="C98" s="574"/>
      <c r="D98" s="575"/>
      <c r="E98" s="383"/>
    </row>
    <row r="99" spans="1:5" ht="15.75" x14ac:dyDescent="0.2">
      <c r="A99" s="430"/>
      <c r="B99" s="301" t="s">
        <v>995</v>
      </c>
      <c r="C99" s="576" t="s">
        <v>251</v>
      </c>
      <c r="D99" s="577"/>
      <c r="E99" s="424"/>
    </row>
    <row r="100" spans="1:5" ht="32.25" thickBot="1" x14ac:dyDescent="0.25">
      <c r="A100" s="434"/>
      <c r="B100" s="396" t="s">
        <v>1055</v>
      </c>
      <c r="C100" s="578" t="s">
        <v>45</v>
      </c>
      <c r="D100" s="579"/>
      <c r="E100" s="328"/>
    </row>
    <row r="101" spans="1:5" ht="15.75" x14ac:dyDescent="0.2">
      <c r="A101" s="395" t="s">
        <v>477</v>
      </c>
      <c r="B101" s="573" t="s">
        <v>1120</v>
      </c>
      <c r="C101" s="574"/>
      <c r="D101" s="575"/>
      <c r="E101" s="328"/>
    </row>
    <row r="102" spans="1:5" ht="15.75" x14ac:dyDescent="0.2">
      <c r="A102" s="427"/>
      <c r="B102" s="301" t="s">
        <v>997</v>
      </c>
      <c r="C102" s="561" t="s">
        <v>46</v>
      </c>
      <c r="D102" s="562"/>
      <c r="E102" s="426"/>
    </row>
    <row r="103" spans="1:5" ht="15.75" x14ac:dyDescent="0.2">
      <c r="A103" s="427"/>
      <c r="B103" s="301" t="s">
        <v>998</v>
      </c>
      <c r="C103" s="561" t="s">
        <v>46</v>
      </c>
      <c r="D103" s="562"/>
      <c r="E103" s="426"/>
    </row>
    <row r="104" spans="1:5" ht="19.5" thickBot="1" x14ac:dyDescent="0.25">
      <c r="A104" s="435"/>
      <c r="B104" s="396" t="s">
        <v>1167</v>
      </c>
      <c r="C104" s="563" t="s">
        <v>46</v>
      </c>
      <c r="D104" s="564"/>
      <c r="E104" s="436"/>
    </row>
    <row r="105" spans="1:5" ht="15.75" x14ac:dyDescent="0.2">
      <c r="A105" s="397" t="s">
        <v>478</v>
      </c>
      <c r="B105" s="383" t="s">
        <v>483</v>
      </c>
      <c r="C105" s="398"/>
      <c r="D105" s="399"/>
      <c r="E105" s="426"/>
    </row>
    <row r="106" spans="1:5" ht="37.5" customHeight="1" x14ac:dyDescent="0.2">
      <c r="A106" s="400" t="s">
        <v>1129</v>
      </c>
      <c r="B106" s="299" t="s">
        <v>1000</v>
      </c>
      <c r="C106" s="517" t="s">
        <v>1057</v>
      </c>
      <c r="D106" s="518"/>
      <c r="E106" s="426"/>
    </row>
    <row r="107" spans="1:5" ht="15.75" x14ac:dyDescent="0.2">
      <c r="A107" s="400" t="s">
        <v>1130</v>
      </c>
      <c r="B107" s="565" t="s">
        <v>1168</v>
      </c>
      <c r="C107" s="566"/>
      <c r="D107" s="567"/>
      <c r="E107" s="436"/>
    </row>
    <row r="108" spans="1:5" ht="15.75" x14ac:dyDescent="0.2">
      <c r="A108" s="400"/>
      <c r="B108" s="301" t="s">
        <v>828</v>
      </c>
      <c r="C108" s="517" t="s">
        <v>2</v>
      </c>
      <c r="D108" s="518"/>
      <c r="E108" s="437"/>
    </row>
    <row r="109" spans="1:5" ht="15.75" x14ac:dyDescent="0.2">
      <c r="A109" s="400"/>
      <c r="B109" s="301" t="s">
        <v>829</v>
      </c>
      <c r="C109" s="517" t="s">
        <v>27</v>
      </c>
      <c r="D109" s="518"/>
      <c r="E109" s="328"/>
    </row>
    <row r="110" spans="1:5" ht="31.5" x14ac:dyDescent="0.2">
      <c r="A110" s="400"/>
      <c r="B110" s="301" t="s">
        <v>1003</v>
      </c>
      <c r="C110" s="517" t="s">
        <v>1</v>
      </c>
      <c r="D110" s="518"/>
      <c r="E110" s="425"/>
    </row>
    <row r="111" spans="1:5" ht="15.75" x14ac:dyDescent="0.2">
      <c r="A111" s="400" t="s">
        <v>1131</v>
      </c>
      <c r="B111" s="565" t="s">
        <v>1169</v>
      </c>
      <c r="C111" s="566"/>
      <c r="D111" s="567"/>
      <c r="E111" s="426"/>
    </row>
    <row r="112" spans="1:5" ht="15.75" x14ac:dyDescent="0.2">
      <c r="A112" s="400"/>
      <c r="B112" s="301" t="s">
        <v>1005</v>
      </c>
      <c r="C112" s="517" t="s">
        <v>46</v>
      </c>
      <c r="D112" s="518"/>
      <c r="E112" s="429"/>
    </row>
    <row r="113" spans="1:7" ht="31.5" x14ac:dyDescent="0.2">
      <c r="A113" s="400"/>
      <c r="B113" s="301" t="s">
        <v>1006</v>
      </c>
      <c r="C113" s="517" t="s">
        <v>46</v>
      </c>
      <c r="D113" s="518"/>
      <c r="E113" s="438"/>
    </row>
    <row r="114" spans="1:7" ht="31.5" x14ac:dyDescent="0.2">
      <c r="A114" s="400"/>
      <c r="B114" s="301" t="s">
        <v>1007</v>
      </c>
      <c r="C114" s="517" t="s">
        <v>27</v>
      </c>
      <c r="D114" s="518"/>
      <c r="E114" s="426"/>
    </row>
    <row r="115" spans="1:7" ht="51" thickBot="1" x14ac:dyDescent="0.25">
      <c r="A115" s="388" t="s">
        <v>1132</v>
      </c>
      <c r="B115" s="389" t="s">
        <v>1170</v>
      </c>
      <c r="C115" s="559" t="s">
        <v>10</v>
      </c>
      <c r="D115" s="560"/>
      <c r="E115" s="426"/>
    </row>
    <row r="116" spans="1:7" ht="15.75" x14ac:dyDescent="0.2">
      <c r="A116" s="401" t="s">
        <v>479</v>
      </c>
      <c r="B116" s="555" t="s">
        <v>485</v>
      </c>
      <c r="C116" s="556"/>
      <c r="D116" s="557"/>
      <c r="E116" s="426"/>
    </row>
    <row r="117" spans="1:7" ht="31.5" x14ac:dyDescent="0.2">
      <c r="A117" s="400" t="s">
        <v>1133</v>
      </c>
      <c r="B117" s="299" t="s">
        <v>426</v>
      </c>
      <c r="C117" s="510" t="s">
        <v>1061</v>
      </c>
      <c r="D117" s="510"/>
      <c r="E117" s="436"/>
    </row>
    <row r="118" spans="1:7" ht="15.75" x14ac:dyDescent="0.2">
      <c r="A118" s="400" t="s">
        <v>1134</v>
      </c>
      <c r="B118" s="299" t="s">
        <v>1062</v>
      </c>
      <c r="C118" s="558"/>
      <c r="D118" s="558"/>
      <c r="E118" s="14"/>
    </row>
    <row r="119" spans="1:7" ht="15.75" x14ac:dyDescent="0.2">
      <c r="A119" s="437"/>
      <c r="B119" s="228" t="s">
        <v>1068</v>
      </c>
      <c r="C119" s="558"/>
      <c r="D119" s="558"/>
      <c r="E119" s="425"/>
    </row>
    <row r="120" spans="1:7" ht="15.75" x14ac:dyDescent="0.2">
      <c r="A120" s="437"/>
      <c r="B120" s="486" t="s">
        <v>1362</v>
      </c>
      <c r="C120" s="510" t="s">
        <v>46</v>
      </c>
      <c r="D120" s="510"/>
      <c r="E120" s="438"/>
    </row>
    <row r="121" spans="1:7" ht="57" customHeight="1" x14ac:dyDescent="0.2">
      <c r="A121" s="468"/>
      <c r="B121" s="486" t="s">
        <v>1361</v>
      </c>
      <c r="C121" s="510" t="s">
        <v>1171</v>
      </c>
      <c r="D121" s="510"/>
      <c r="E121" s="423"/>
    </row>
    <row r="122" spans="1:7" ht="63" x14ac:dyDescent="0.2">
      <c r="A122" s="444"/>
      <c r="B122" s="486" t="s">
        <v>1076</v>
      </c>
      <c r="C122" s="510" t="s">
        <v>46</v>
      </c>
      <c r="D122" s="510"/>
      <c r="E122" s="487"/>
    </row>
    <row r="123" spans="1:7" ht="15.75" x14ac:dyDescent="0.2">
      <c r="A123" s="17"/>
      <c r="B123" s="402"/>
      <c r="C123" s="439"/>
      <c r="D123" s="402"/>
    </row>
    <row r="124" spans="1:7" ht="15.75" x14ac:dyDescent="0.2">
      <c r="A124" s="293" t="s">
        <v>432</v>
      </c>
      <c r="B124" s="293"/>
      <c r="C124" s="318"/>
      <c r="D124" s="318"/>
      <c r="E124" s="319"/>
      <c r="F124" s="319"/>
      <c r="G124" s="319"/>
    </row>
    <row r="125" spans="1:7" ht="18.75" x14ac:dyDescent="0.2">
      <c r="A125" s="323" t="s">
        <v>1172</v>
      </c>
      <c r="B125" s="293"/>
      <c r="C125" s="318"/>
      <c r="D125" s="318"/>
      <c r="E125" s="319"/>
      <c r="F125" s="319"/>
      <c r="G125" s="319"/>
    </row>
    <row r="126" spans="1:7" ht="18.75" x14ac:dyDescent="0.2">
      <c r="A126" s="323" t="s">
        <v>1173</v>
      </c>
      <c r="B126" s="12"/>
      <c r="C126" s="12"/>
      <c r="D126" s="12"/>
      <c r="E126" s="319"/>
      <c r="F126" s="319"/>
      <c r="G126" s="319"/>
    </row>
    <row r="127" spans="1:7" ht="18.75" x14ac:dyDescent="0.2">
      <c r="A127" s="12" t="s">
        <v>1174</v>
      </c>
      <c r="B127" s="13"/>
      <c r="C127" s="13"/>
      <c r="D127" s="13"/>
      <c r="E127" s="319"/>
      <c r="F127" s="319"/>
      <c r="G127" s="319"/>
    </row>
    <row r="128" spans="1:7" ht="15.75" x14ac:dyDescent="0.2">
      <c r="A128" s="502" t="s">
        <v>1175</v>
      </c>
      <c r="B128" s="502"/>
      <c r="C128" s="502"/>
      <c r="D128" s="502"/>
      <c r="E128" s="13"/>
      <c r="F128" s="13"/>
      <c r="G128" s="13"/>
    </row>
    <row r="129" spans="1:7" ht="18.75" x14ac:dyDescent="0.2">
      <c r="A129" s="12" t="s">
        <v>1176</v>
      </c>
      <c r="B129" s="402"/>
      <c r="C129" s="403"/>
      <c r="D129" s="403"/>
      <c r="E129" s="13"/>
      <c r="F129" s="13"/>
      <c r="G129" s="13"/>
    </row>
    <row r="130" spans="1:7" ht="15.75" x14ac:dyDescent="0.2">
      <c r="A130" s="502" t="s">
        <v>1177</v>
      </c>
      <c r="B130" s="502"/>
      <c r="C130" s="502"/>
      <c r="D130" s="502"/>
      <c r="E130" s="502"/>
      <c r="F130" s="502"/>
      <c r="G130" s="502"/>
    </row>
    <row r="131" spans="1:7" ht="15.75" x14ac:dyDescent="0.2">
      <c r="A131" s="13"/>
      <c r="B131" s="13"/>
      <c r="C131" s="13"/>
      <c r="D131" s="13"/>
      <c r="E131" s="13"/>
      <c r="F131" s="13"/>
      <c r="G131" s="13"/>
    </row>
    <row r="132" spans="1:7" ht="15.75" x14ac:dyDescent="0.2">
      <c r="A132" s="293" t="s">
        <v>1079</v>
      </c>
      <c r="B132" s="293"/>
      <c r="C132" s="318"/>
      <c r="D132" s="318"/>
      <c r="E132" s="319"/>
      <c r="F132" s="319"/>
      <c r="G132" s="319"/>
    </row>
    <row r="133" spans="1:7" ht="15.75" x14ac:dyDescent="0.2">
      <c r="A133" s="448" t="s">
        <v>1310</v>
      </c>
    </row>
    <row r="134" spans="1:7" ht="15.75" x14ac:dyDescent="0.2">
      <c r="A134" s="448" t="s">
        <v>1311</v>
      </c>
    </row>
  </sheetData>
  <mergeCells count="99">
    <mergeCell ref="C4:E4"/>
    <mergeCell ref="B9:E9"/>
    <mergeCell ref="A11:A12"/>
    <mergeCell ref="B11:B12"/>
    <mergeCell ref="D11:D12"/>
    <mergeCell ref="E11:E12"/>
    <mergeCell ref="C25:E25"/>
    <mergeCell ref="C26:E26"/>
    <mergeCell ref="C27:E27"/>
    <mergeCell ref="B15:E15"/>
    <mergeCell ref="C17:E17"/>
    <mergeCell ref="C18:E18"/>
    <mergeCell ref="B19:E19"/>
    <mergeCell ref="B20:E20"/>
    <mergeCell ref="C21:E21"/>
    <mergeCell ref="C22:E22"/>
    <mergeCell ref="B23:E23"/>
    <mergeCell ref="B24:E24"/>
    <mergeCell ref="B39:E39"/>
    <mergeCell ref="B28:E28"/>
    <mergeCell ref="C29:E29"/>
    <mergeCell ref="B30:E30"/>
    <mergeCell ref="C31:E31"/>
    <mergeCell ref="C32:E32"/>
    <mergeCell ref="C33:E33"/>
    <mergeCell ref="B34:E34"/>
    <mergeCell ref="B35:E35"/>
    <mergeCell ref="C36:E36"/>
    <mergeCell ref="C37:E37"/>
    <mergeCell ref="C38:E38"/>
    <mergeCell ref="B51:E51"/>
    <mergeCell ref="C40:E40"/>
    <mergeCell ref="C41:E41"/>
    <mergeCell ref="B42:E42"/>
    <mergeCell ref="C43:E43"/>
    <mergeCell ref="C44:E44"/>
    <mergeCell ref="B45:E45"/>
    <mergeCell ref="C46:E46"/>
    <mergeCell ref="B47:E47"/>
    <mergeCell ref="C48:E48"/>
    <mergeCell ref="C49:E49"/>
    <mergeCell ref="C50:E50"/>
    <mergeCell ref="B64:E64"/>
    <mergeCell ref="C52:E52"/>
    <mergeCell ref="C53:E53"/>
    <mergeCell ref="C54:E54"/>
    <mergeCell ref="C55:E55"/>
    <mergeCell ref="B56:E56"/>
    <mergeCell ref="C57:E57"/>
    <mergeCell ref="C58:E58"/>
    <mergeCell ref="C59:E59"/>
    <mergeCell ref="B61:E61"/>
    <mergeCell ref="B62:E62"/>
    <mergeCell ref="B63:E63"/>
    <mergeCell ref="C77:D77"/>
    <mergeCell ref="B65:E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B76:D76"/>
    <mergeCell ref="C102:D102"/>
    <mergeCell ref="C78:D78"/>
    <mergeCell ref="B80:D80"/>
    <mergeCell ref="B84:D84"/>
    <mergeCell ref="B86:D86"/>
    <mergeCell ref="C88:D88"/>
    <mergeCell ref="B91:D91"/>
    <mergeCell ref="B95:D95"/>
    <mergeCell ref="B98:D98"/>
    <mergeCell ref="C99:D99"/>
    <mergeCell ref="C100:D100"/>
    <mergeCell ref="B101:D101"/>
    <mergeCell ref="C115:D115"/>
    <mergeCell ref="C103:D103"/>
    <mergeCell ref="C104:D104"/>
    <mergeCell ref="C106:D106"/>
    <mergeCell ref="B107:D107"/>
    <mergeCell ref="C108:D108"/>
    <mergeCell ref="C109:D109"/>
    <mergeCell ref="C110:D110"/>
    <mergeCell ref="B111:D111"/>
    <mergeCell ref="C112:D112"/>
    <mergeCell ref="C113:D113"/>
    <mergeCell ref="C114:D114"/>
    <mergeCell ref="C121:D121"/>
    <mergeCell ref="C122:D122"/>
    <mergeCell ref="A128:D128"/>
    <mergeCell ref="A130:G130"/>
    <mergeCell ref="B116:D116"/>
    <mergeCell ref="C117:D117"/>
    <mergeCell ref="C118:D118"/>
    <mergeCell ref="C119:D119"/>
    <mergeCell ref="C120:D120"/>
  </mergeCells>
  <pageMargins left="0.39370078740157483" right="0.39370078740157483" top="0.39370078740157483" bottom="0.39370078740157483" header="0" footer="0"/>
  <pageSetup paperSize="9" scale="50" fitToHeight="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2" manualBreakCount="2">
    <brk id="24" max="4" man="1"/>
    <brk id="6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D8E8-BF37-4D6F-AADB-F12D37793A55}">
  <sheetPr>
    <tabColor theme="5" tint="0.59999389629810485"/>
  </sheetPr>
  <dimension ref="A2:D69"/>
  <sheetViews>
    <sheetView view="pageBreakPreview" zoomScaleNormal="90" zoomScaleSheetLayoutView="100" workbookViewId="0">
      <selection activeCell="E6" sqref="E6"/>
    </sheetView>
  </sheetViews>
  <sheetFormatPr defaultColWidth="8.88671875" defaultRowHeight="15.75" x14ac:dyDescent="0.2"/>
  <cols>
    <col min="1" max="1" width="4.77734375" style="447" bestFit="1" customWidth="1"/>
    <col min="2" max="2" width="100.88671875" style="446" customWidth="1"/>
    <col min="3" max="3" width="25.21875" style="336" customWidth="1"/>
    <col min="4" max="4" width="1.109375" style="12" customWidth="1"/>
    <col min="5" max="16384" width="8.88671875" style="12"/>
  </cols>
  <sheetData>
    <row r="2" spans="1:4" ht="16.5" x14ac:dyDescent="0.2">
      <c r="A2" s="305" t="s">
        <v>1089</v>
      </c>
      <c r="B2" s="305"/>
      <c r="C2" s="293"/>
    </row>
    <row r="3" spans="1:4" x14ac:dyDescent="0.2">
      <c r="B3" s="304"/>
      <c r="C3" s="325"/>
    </row>
    <row r="4" spans="1:4" s="447" customFormat="1" ht="38.450000000000003" customHeight="1" x14ac:dyDescent="0.2">
      <c r="A4" s="465" t="s">
        <v>201</v>
      </c>
      <c r="B4" s="458" t="s">
        <v>172</v>
      </c>
      <c r="C4" s="465" t="s">
        <v>1034</v>
      </c>
    </row>
    <row r="5" spans="1:4" ht="27" customHeight="1" x14ac:dyDescent="0.2">
      <c r="A5" s="618" t="s">
        <v>1091</v>
      </c>
      <c r="B5" s="618"/>
      <c r="C5" s="326"/>
    </row>
    <row r="6" spans="1:4" ht="27" customHeight="1" x14ac:dyDescent="0.2">
      <c r="A6" s="312" t="s">
        <v>204</v>
      </c>
      <c r="B6" s="313" t="s">
        <v>1092</v>
      </c>
      <c r="C6" s="327"/>
      <c r="D6" s="308"/>
    </row>
    <row r="7" spans="1:4" s="293" customFormat="1" ht="42.75" customHeight="1" x14ac:dyDescent="0.2">
      <c r="A7" s="295" t="s">
        <v>205</v>
      </c>
      <c r="B7" s="328" t="s">
        <v>255</v>
      </c>
      <c r="C7" s="329"/>
    </row>
    <row r="8" spans="1:4" ht="27" customHeight="1" x14ac:dyDescent="0.2">
      <c r="A8" s="16" t="s">
        <v>206</v>
      </c>
      <c r="B8" s="330" t="s">
        <v>254</v>
      </c>
      <c r="C8" s="331"/>
    </row>
    <row r="9" spans="1:4" ht="27" customHeight="1" x14ac:dyDescent="0.2">
      <c r="A9" s="16"/>
      <c r="B9" s="332" t="s">
        <v>1093</v>
      </c>
      <c r="C9" s="478" t="s">
        <v>376</v>
      </c>
    </row>
    <row r="10" spans="1:4" ht="27" customHeight="1" x14ac:dyDescent="0.2">
      <c r="A10" s="16"/>
      <c r="B10" s="332" t="s">
        <v>1094</v>
      </c>
      <c r="C10" s="479" t="s">
        <v>251</v>
      </c>
    </row>
    <row r="11" spans="1:4" ht="107.25" customHeight="1" x14ac:dyDescent="0.2">
      <c r="A11" s="16"/>
      <c r="B11" s="332" t="s">
        <v>1095</v>
      </c>
      <c r="C11" s="479" t="s">
        <v>1044</v>
      </c>
    </row>
    <row r="12" spans="1:4" s="293" customFormat="1" ht="27" customHeight="1" x14ac:dyDescent="0.2">
      <c r="A12" s="295" t="s">
        <v>308</v>
      </c>
      <c r="B12" s="333" t="s">
        <v>175</v>
      </c>
      <c r="C12" s="334"/>
    </row>
    <row r="13" spans="1:4" ht="27" customHeight="1" x14ac:dyDescent="0.2">
      <c r="A13" s="16" t="s">
        <v>428</v>
      </c>
      <c r="B13" s="330" t="s">
        <v>1096</v>
      </c>
      <c r="C13" s="479" t="s">
        <v>251</v>
      </c>
    </row>
    <row r="14" spans="1:4" ht="27" customHeight="1" x14ac:dyDescent="0.2">
      <c r="A14" s="16" t="s">
        <v>429</v>
      </c>
      <c r="B14" s="330" t="s">
        <v>1097</v>
      </c>
      <c r="C14" s="479" t="s">
        <v>251</v>
      </c>
    </row>
    <row r="15" spans="1:4" ht="27" customHeight="1" x14ac:dyDescent="0.2">
      <c r="A15" s="16" t="s">
        <v>430</v>
      </c>
      <c r="B15" s="330" t="s">
        <v>1098</v>
      </c>
      <c r="C15" s="479" t="s">
        <v>1099</v>
      </c>
    </row>
    <row r="16" spans="1:4" s="293" customFormat="1" ht="27" customHeight="1" x14ac:dyDescent="0.2">
      <c r="A16" s="16" t="s">
        <v>1100</v>
      </c>
      <c r="B16" s="330" t="s">
        <v>1101</v>
      </c>
      <c r="C16" s="331"/>
    </row>
    <row r="17" spans="1:3" s="293" customFormat="1" ht="43.9" customHeight="1" x14ac:dyDescent="0.2">
      <c r="A17" s="16"/>
      <c r="B17" s="332" t="s">
        <v>1102</v>
      </c>
      <c r="C17" s="478" t="s">
        <v>1103</v>
      </c>
    </row>
    <row r="18" spans="1:3" s="293" customFormat="1" ht="27" customHeight="1" x14ac:dyDescent="0.2">
      <c r="A18" s="16"/>
      <c r="B18" s="332" t="s">
        <v>195</v>
      </c>
      <c r="C18" s="478" t="s">
        <v>1104</v>
      </c>
    </row>
    <row r="19" spans="1:3" s="293" customFormat="1" ht="27" customHeight="1" x14ac:dyDescent="0.2">
      <c r="A19" s="16" t="s">
        <v>1105</v>
      </c>
      <c r="B19" s="330" t="s">
        <v>1106</v>
      </c>
      <c r="C19" s="331"/>
    </row>
    <row r="20" spans="1:3" s="293" customFormat="1" ht="27" customHeight="1" x14ac:dyDescent="0.2">
      <c r="A20" s="16"/>
      <c r="B20" s="332" t="s">
        <v>1107</v>
      </c>
      <c r="C20" s="478" t="s">
        <v>5</v>
      </c>
    </row>
    <row r="21" spans="1:3" s="293" customFormat="1" ht="27" customHeight="1" x14ac:dyDescent="0.2">
      <c r="A21" s="16"/>
      <c r="B21" s="332" t="s">
        <v>1108</v>
      </c>
      <c r="C21" s="478" t="s">
        <v>5</v>
      </c>
    </row>
    <row r="22" spans="1:3" ht="27" customHeight="1" x14ac:dyDescent="0.2">
      <c r="A22" s="16" t="s">
        <v>1109</v>
      </c>
      <c r="B22" s="442" t="s">
        <v>1307</v>
      </c>
      <c r="C22" s="478" t="s">
        <v>5</v>
      </c>
    </row>
    <row r="23" spans="1:3" s="293" customFormat="1" ht="46.9" customHeight="1" x14ac:dyDescent="0.2">
      <c r="A23" s="295" t="s">
        <v>309</v>
      </c>
      <c r="B23" s="443" t="s">
        <v>1308</v>
      </c>
      <c r="C23" s="331" t="s">
        <v>10</v>
      </c>
    </row>
    <row r="24" spans="1:3" x14ac:dyDescent="0.2">
      <c r="A24" s="619"/>
      <c r="B24" s="619"/>
      <c r="C24" s="335"/>
    </row>
    <row r="25" spans="1:3" ht="19.899999999999999" customHeight="1" x14ac:dyDescent="0.2">
      <c r="A25" s="293" t="s">
        <v>1079</v>
      </c>
      <c r="B25" s="293"/>
      <c r="C25" s="293"/>
    </row>
    <row r="26" spans="1:3" ht="19.899999999999999" customHeight="1" x14ac:dyDescent="0.2">
      <c r="A26" s="12" t="s">
        <v>1110</v>
      </c>
      <c r="B26" s="12"/>
      <c r="C26" s="293"/>
    </row>
    <row r="27" spans="1:3" x14ac:dyDescent="0.2">
      <c r="A27" s="306"/>
      <c r="B27" s="306"/>
      <c r="C27" s="293"/>
    </row>
    <row r="28" spans="1:3" ht="25.15" customHeight="1" x14ac:dyDescent="0.2">
      <c r="A28" s="293" t="s">
        <v>432</v>
      </c>
      <c r="B28" s="293"/>
      <c r="C28" s="293"/>
    </row>
    <row r="29" spans="1:3" ht="25.15" customHeight="1" x14ac:dyDescent="0.2">
      <c r="A29" s="12" t="s">
        <v>1029</v>
      </c>
      <c r="B29" s="12"/>
      <c r="C29" s="12"/>
    </row>
    <row r="30" spans="1:3" x14ac:dyDescent="0.2">
      <c r="A30" s="12"/>
      <c r="B30" s="12"/>
      <c r="C30" s="12"/>
    </row>
    <row r="31" spans="1:3" x14ac:dyDescent="0.2">
      <c r="A31" s="12"/>
      <c r="B31" s="12"/>
      <c r="C31" s="12"/>
    </row>
    <row r="33" ht="54" customHeight="1" x14ac:dyDescent="0.2"/>
    <row r="36" ht="139.5" customHeight="1" x14ac:dyDescent="0.2"/>
    <row r="37" ht="148.5" customHeight="1" x14ac:dyDescent="0.2"/>
    <row r="40" ht="140.25" customHeight="1" x14ac:dyDescent="0.2"/>
    <row r="49" ht="43.5" customHeight="1" x14ac:dyDescent="0.2"/>
    <row r="69" ht="57" customHeight="1" x14ac:dyDescent="0.2"/>
  </sheetData>
  <mergeCells count="2">
    <mergeCell ref="A5:B5"/>
    <mergeCell ref="A24:B24"/>
  </mergeCells>
  <pageMargins left="0.39370078740157483" right="0.39370078740157483" top="0.39370078740157483" bottom="0.39370078740157483" header="0" footer="0"/>
  <pageSetup paperSize="9" scale="61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62D1-02C0-46BC-B844-7F175906C183}">
  <sheetPr>
    <tabColor theme="5" tint="0.59999389629810485"/>
  </sheetPr>
  <dimension ref="A1:F262"/>
  <sheetViews>
    <sheetView view="pageBreakPreview" zoomScale="90" zoomScaleNormal="90" zoomScaleSheetLayoutView="90" workbookViewId="0">
      <selection activeCell="C11" sqref="C11"/>
    </sheetView>
  </sheetViews>
  <sheetFormatPr defaultColWidth="8.88671875" defaultRowHeight="15" x14ac:dyDescent="0.2"/>
  <cols>
    <col min="1" max="1" width="7.21875" style="385" customWidth="1"/>
    <col min="2" max="2" width="50.44140625" style="103" bestFit="1" customWidth="1"/>
    <col min="3" max="3" width="34.109375" style="385" customWidth="1"/>
    <col min="4" max="4" width="33.5546875" style="385" customWidth="1"/>
    <col min="5" max="5" width="34" style="385" customWidth="1"/>
    <col min="6" max="6" width="32.44140625" style="103" customWidth="1"/>
    <col min="7" max="16384" width="8.88671875" style="103"/>
  </cols>
  <sheetData>
    <row r="1" spans="1:6" s="12" customFormat="1" ht="15.75" x14ac:dyDescent="0.2">
      <c r="B1" s="447"/>
      <c r="C1" s="446"/>
      <c r="D1" s="336"/>
    </row>
    <row r="2" spans="1:6" s="12" customFormat="1" ht="16.5" x14ac:dyDescent="0.2">
      <c r="B2" s="305" t="s">
        <v>1089</v>
      </c>
      <c r="C2" s="305"/>
      <c r="D2" s="293"/>
    </row>
    <row r="3" spans="1:6" s="12" customFormat="1" ht="16.5" x14ac:dyDescent="0.2">
      <c r="B3" s="305"/>
      <c r="C3" s="305"/>
      <c r="D3" s="293"/>
    </row>
    <row r="4" spans="1:6" s="12" customFormat="1" ht="25.15" customHeight="1" x14ac:dyDescent="0.2">
      <c r="A4" s="465" t="s">
        <v>201</v>
      </c>
      <c r="B4" s="465" t="s">
        <v>172</v>
      </c>
      <c r="C4" s="621" t="s">
        <v>1034</v>
      </c>
      <c r="D4" s="621"/>
      <c r="E4" s="621"/>
      <c r="F4" s="465"/>
    </row>
    <row r="5" spans="1:6" s="12" customFormat="1" ht="43.15" customHeight="1" x14ac:dyDescent="0.2">
      <c r="A5" s="465"/>
      <c r="B5" s="406" t="s">
        <v>1114</v>
      </c>
      <c r="C5" s="465"/>
      <c r="D5" s="465"/>
      <c r="E5" s="465"/>
      <c r="F5" s="406"/>
    </row>
    <row r="6" spans="1:6" ht="28.9" customHeight="1" x14ac:dyDescent="0.2">
      <c r="A6" s="303" t="s">
        <v>786</v>
      </c>
      <c r="B6" s="22" t="s">
        <v>835</v>
      </c>
      <c r="C6" s="303"/>
      <c r="D6" s="303"/>
      <c r="E6" s="303"/>
      <c r="F6" s="303"/>
    </row>
    <row r="7" spans="1:6" s="64" customFormat="1" ht="42.75" customHeight="1" x14ac:dyDescent="0.2">
      <c r="A7" s="88"/>
      <c r="B7" s="83" t="s">
        <v>255</v>
      </c>
      <c r="C7" s="471" t="s">
        <v>350</v>
      </c>
      <c r="D7" s="471" t="s">
        <v>364</v>
      </c>
      <c r="E7" s="471" t="s">
        <v>81</v>
      </c>
      <c r="F7" s="471" t="s">
        <v>1135</v>
      </c>
    </row>
    <row r="8" spans="1:6" ht="25.9" customHeight="1" x14ac:dyDescent="0.2">
      <c r="A8" s="43" t="s">
        <v>787</v>
      </c>
      <c r="B8" s="26" t="s">
        <v>836</v>
      </c>
      <c r="C8" s="43"/>
      <c r="D8" s="43"/>
      <c r="E8" s="43"/>
      <c r="F8" s="43"/>
    </row>
    <row r="9" spans="1:6" ht="25.9" customHeight="1" x14ac:dyDescent="0.2">
      <c r="A9" s="344" t="s">
        <v>788</v>
      </c>
      <c r="B9" s="343" t="s">
        <v>837</v>
      </c>
      <c r="C9" s="344"/>
      <c r="D9" s="344"/>
      <c r="E9" s="344"/>
      <c r="F9" s="384" t="s">
        <v>46</v>
      </c>
    </row>
    <row r="10" spans="1:6" ht="25.9" customHeight="1" x14ac:dyDescent="0.2">
      <c r="A10" s="254"/>
      <c r="B10" s="84" t="s">
        <v>316</v>
      </c>
      <c r="C10" s="472"/>
      <c r="D10" s="472"/>
      <c r="E10" s="472"/>
      <c r="F10" s="30"/>
    </row>
    <row r="11" spans="1:6" ht="107.25" customHeight="1" x14ac:dyDescent="0.2">
      <c r="A11" s="472"/>
      <c r="B11" s="34" t="s">
        <v>42</v>
      </c>
      <c r="C11" s="469" t="s">
        <v>41</v>
      </c>
      <c r="D11" s="466" t="s">
        <v>196</v>
      </c>
      <c r="E11" s="466" t="s">
        <v>197</v>
      </c>
      <c r="F11" s="369" t="s">
        <v>1136</v>
      </c>
    </row>
    <row r="12" spans="1:6" ht="43.15" customHeight="1" x14ac:dyDescent="0.2">
      <c r="A12" s="472"/>
      <c r="B12" s="34" t="s">
        <v>48</v>
      </c>
      <c r="C12" s="469" t="s">
        <v>41</v>
      </c>
      <c r="D12" s="466" t="s">
        <v>196</v>
      </c>
      <c r="E12" s="466" t="s">
        <v>197</v>
      </c>
      <c r="F12" s="30"/>
    </row>
    <row r="13" spans="1:6" ht="55.15" customHeight="1" x14ac:dyDescent="0.2">
      <c r="A13" s="254" t="s">
        <v>838</v>
      </c>
      <c r="B13" s="84" t="s">
        <v>312</v>
      </c>
      <c r="C13" s="622" t="s">
        <v>9</v>
      </c>
      <c r="D13" s="622"/>
      <c r="E13" s="622"/>
      <c r="F13" s="30"/>
    </row>
    <row r="14" spans="1:6" ht="23.45" customHeight="1" x14ac:dyDescent="0.2">
      <c r="A14" s="241" t="s">
        <v>839</v>
      </c>
      <c r="B14" s="77" t="s">
        <v>173</v>
      </c>
      <c r="C14" s="466"/>
      <c r="D14" s="466"/>
      <c r="E14" s="466"/>
      <c r="F14" s="30"/>
    </row>
    <row r="15" spans="1:6" ht="23.45" customHeight="1" x14ac:dyDescent="0.2">
      <c r="A15" s="466" t="s">
        <v>450</v>
      </c>
      <c r="B15" s="30" t="s">
        <v>314</v>
      </c>
      <c r="C15" s="469" t="s">
        <v>11</v>
      </c>
      <c r="D15" s="466" t="s">
        <v>11</v>
      </c>
      <c r="E15" s="466" t="s">
        <v>11</v>
      </c>
      <c r="F15" s="369" t="s">
        <v>11</v>
      </c>
    </row>
    <row r="16" spans="1:6" ht="23.45" customHeight="1" x14ac:dyDescent="0.2">
      <c r="A16" s="466" t="s">
        <v>450</v>
      </c>
      <c r="B16" s="30" t="s">
        <v>315</v>
      </c>
      <c r="C16" s="466" t="s">
        <v>11</v>
      </c>
      <c r="D16" s="466" t="s">
        <v>11</v>
      </c>
      <c r="E16" s="466" t="s">
        <v>11</v>
      </c>
      <c r="F16" s="369" t="s">
        <v>11</v>
      </c>
    </row>
    <row r="17" spans="1:6" ht="38.450000000000003" customHeight="1" x14ac:dyDescent="0.2">
      <c r="A17" s="241" t="s">
        <v>840</v>
      </c>
      <c r="B17" s="77" t="s">
        <v>832</v>
      </c>
      <c r="C17" s="469" t="s">
        <v>1</v>
      </c>
      <c r="D17" s="466" t="s">
        <v>1</v>
      </c>
      <c r="E17" s="466" t="s">
        <v>1</v>
      </c>
      <c r="F17" s="369" t="s">
        <v>1</v>
      </c>
    </row>
    <row r="18" spans="1:6" ht="23.45" customHeight="1" x14ac:dyDescent="0.2">
      <c r="A18" s="241" t="s">
        <v>841</v>
      </c>
      <c r="B18" s="77" t="s">
        <v>824</v>
      </c>
      <c r="C18" s="469" t="s">
        <v>46</v>
      </c>
      <c r="D18" s="469" t="s">
        <v>46</v>
      </c>
      <c r="E18" s="469" t="s">
        <v>46</v>
      </c>
      <c r="F18" s="384" t="s">
        <v>46</v>
      </c>
    </row>
    <row r="19" spans="1:6" ht="23.45" customHeight="1" x14ac:dyDescent="0.2">
      <c r="A19" s="241" t="s">
        <v>1147</v>
      </c>
      <c r="B19" s="77" t="s">
        <v>1137</v>
      </c>
      <c r="C19" s="469"/>
      <c r="D19" s="469"/>
      <c r="E19" s="469"/>
      <c r="F19" s="369" t="s">
        <v>46</v>
      </c>
    </row>
    <row r="20" spans="1:6" ht="23.45" customHeight="1" x14ac:dyDescent="0.2">
      <c r="A20" s="241" t="s">
        <v>1148</v>
      </c>
      <c r="B20" s="77" t="s">
        <v>1138</v>
      </c>
      <c r="C20" s="469"/>
      <c r="D20" s="469"/>
      <c r="E20" s="469"/>
      <c r="F20" s="384" t="s">
        <v>46</v>
      </c>
    </row>
    <row r="21" spans="1:6" ht="24" customHeight="1" x14ac:dyDescent="0.2">
      <c r="A21" s="43" t="s">
        <v>789</v>
      </c>
      <c r="B21" s="26" t="s">
        <v>249</v>
      </c>
      <c r="C21" s="43"/>
      <c r="D21" s="43"/>
      <c r="E21" s="43"/>
      <c r="F21" s="43"/>
    </row>
    <row r="22" spans="1:6" ht="22.15" customHeight="1" x14ac:dyDescent="0.2">
      <c r="A22" s="344" t="s">
        <v>790</v>
      </c>
      <c r="B22" s="343" t="s">
        <v>842</v>
      </c>
      <c r="C22" s="379"/>
      <c r="D22" s="379"/>
      <c r="E22" s="379"/>
      <c r="F22" s="30"/>
    </row>
    <row r="23" spans="1:6" ht="24.6" customHeight="1" x14ac:dyDescent="0.2">
      <c r="A23" s="347"/>
      <c r="B23" s="346" t="s">
        <v>40</v>
      </c>
      <c r="C23" s="620" t="s">
        <v>251</v>
      </c>
      <c r="D23" s="620"/>
      <c r="E23" s="620"/>
      <c r="F23" s="10" t="s">
        <v>251</v>
      </c>
    </row>
    <row r="24" spans="1:6" ht="24.6" customHeight="1" x14ac:dyDescent="0.2">
      <c r="A24" s="347"/>
      <c r="B24" s="346" t="s">
        <v>72</v>
      </c>
      <c r="C24" s="620" t="s">
        <v>251</v>
      </c>
      <c r="D24" s="620"/>
      <c r="E24" s="620"/>
      <c r="F24" s="10" t="s">
        <v>251</v>
      </c>
    </row>
    <row r="25" spans="1:6" ht="27" customHeight="1" x14ac:dyDescent="0.2">
      <c r="A25" s="344" t="s">
        <v>791</v>
      </c>
      <c r="B25" s="343" t="s">
        <v>1210</v>
      </c>
      <c r="C25" s="379"/>
      <c r="D25" s="379"/>
      <c r="E25" s="379"/>
      <c r="F25" s="30"/>
    </row>
    <row r="26" spans="1:6" ht="27.6" customHeight="1" x14ac:dyDescent="0.2">
      <c r="A26" s="472" t="s">
        <v>1112</v>
      </c>
      <c r="B26" s="34" t="s">
        <v>120</v>
      </c>
      <c r="C26" s="466" t="s">
        <v>354</v>
      </c>
      <c r="D26" s="466" t="s">
        <v>354</v>
      </c>
      <c r="E26" s="466" t="s">
        <v>354</v>
      </c>
      <c r="F26" s="30"/>
    </row>
    <row r="27" spans="1:6" ht="38.450000000000003" customHeight="1" x14ac:dyDescent="0.2">
      <c r="A27" s="472" t="s">
        <v>1112</v>
      </c>
      <c r="B27" s="34" t="s">
        <v>121</v>
      </c>
      <c r="C27" s="466" t="s">
        <v>354</v>
      </c>
      <c r="D27" s="466" t="s">
        <v>354</v>
      </c>
      <c r="E27" s="466" t="s">
        <v>354</v>
      </c>
      <c r="F27" s="30"/>
    </row>
    <row r="28" spans="1:6" ht="31.15" customHeight="1" x14ac:dyDescent="0.2">
      <c r="A28" s="472" t="s">
        <v>1112</v>
      </c>
      <c r="B28" s="34" t="s">
        <v>83</v>
      </c>
      <c r="C28" s="466" t="s">
        <v>357</v>
      </c>
      <c r="D28" s="466" t="s">
        <v>357</v>
      </c>
      <c r="E28" s="466" t="s">
        <v>357</v>
      </c>
      <c r="F28" s="30"/>
    </row>
    <row r="29" spans="1:6" ht="27" customHeight="1" x14ac:dyDescent="0.2">
      <c r="A29" s="472" t="s">
        <v>1112</v>
      </c>
      <c r="B29" s="34" t="s">
        <v>84</v>
      </c>
      <c r="C29" s="466" t="s">
        <v>357</v>
      </c>
      <c r="D29" s="466" t="s">
        <v>357</v>
      </c>
      <c r="E29" s="466" t="s">
        <v>357</v>
      </c>
      <c r="F29" s="30"/>
    </row>
    <row r="30" spans="1:6" ht="28.9" customHeight="1" x14ac:dyDescent="0.2">
      <c r="A30" s="43" t="s">
        <v>792</v>
      </c>
      <c r="B30" s="26" t="s">
        <v>175</v>
      </c>
      <c r="C30" s="43"/>
      <c r="D30" s="43"/>
      <c r="E30" s="43"/>
      <c r="F30" s="43"/>
    </row>
    <row r="31" spans="1:6" ht="32.450000000000003" customHeight="1" x14ac:dyDescent="0.2">
      <c r="A31" s="344" t="s">
        <v>793</v>
      </c>
      <c r="B31" s="343" t="s">
        <v>68</v>
      </c>
      <c r="C31" s="344"/>
      <c r="D31" s="344"/>
      <c r="E31" s="344"/>
      <c r="F31" s="30"/>
    </row>
    <row r="32" spans="1:6" ht="71.45" customHeight="1" x14ac:dyDescent="0.2">
      <c r="A32" s="472"/>
      <c r="B32" s="34" t="s">
        <v>105</v>
      </c>
      <c r="C32" s="622" t="s">
        <v>293</v>
      </c>
      <c r="D32" s="622"/>
      <c r="E32" s="466" t="s">
        <v>295</v>
      </c>
      <c r="F32" s="369" t="s">
        <v>1141</v>
      </c>
    </row>
    <row r="33" spans="1:6" ht="54" customHeight="1" x14ac:dyDescent="0.2">
      <c r="A33" s="472"/>
      <c r="B33" s="34"/>
      <c r="C33" s="466" t="s">
        <v>12</v>
      </c>
      <c r="D33" s="466" t="s">
        <v>12</v>
      </c>
      <c r="E33" s="466" t="s">
        <v>12</v>
      </c>
      <c r="F33" s="369" t="s">
        <v>1142</v>
      </c>
    </row>
    <row r="34" spans="1:6" ht="26.45" customHeight="1" x14ac:dyDescent="0.2">
      <c r="A34" s="472"/>
      <c r="B34" s="34" t="s">
        <v>1143</v>
      </c>
      <c r="C34" s="466"/>
      <c r="D34" s="466"/>
      <c r="E34" s="466"/>
      <c r="F34" s="369" t="s">
        <v>936</v>
      </c>
    </row>
    <row r="35" spans="1:6" ht="26.45" customHeight="1" x14ac:dyDescent="0.2">
      <c r="A35" s="472"/>
      <c r="B35" s="440" t="s">
        <v>1144</v>
      </c>
      <c r="C35" s="466"/>
      <c r="D35" s="466"/>
      <c r="E35" s="466"/>
      <c r="F35" s="369" t="s">
        <v>12</v>
      </c>
    </row>
    <row r="36" spans="1:6" ht="139.5" customHeight="1" x14ac:dyDescent="0.2">
      <c r="A36" s="344" t="s">
        <v>794</v>
      </c>
      <c r="B36" s="343" t="s">
        <v>52</v>
      </c>
      <c r="C36" s="379"/>
      <c r="D36" s="379"/>
      <c r="E36" s="379"/>
      <c r="F36" s="30"/>
    </row>
    <row r="37" spans="1:6" ht="148.5" customHeight="1" x14ac:dyDescent="0.2">
      <c r="A37" s="347"/>
      <c r="B37" s="346" t="s">
        <v>108</v>
      </c>
      <c r="C37" s="620" t="s">
        <v>300</v>
      </c>
      <c r="D37" s="620"/>
      <c r="E37" s="464" t="s">
        <v>301</v>
      </c>
      <c r="F37" s="369" t="s">
        <v>1141</v>
      </c>
    </row>
    <row r="38" spans="1:6" ht="73.150000000000006" customHeight="1" x14ac:dyDescent="0.2">
      <c r="A38" s="472"/>
      <c r="B38" s="34" t="s">
        <v>195</v>
      </c>
      <c r="C38" s="622" t="s">
        <v>333</v>
      </c>
      <c r="D38" s="622"/>
      <c r="E38" s="466" t="s">
        <v>332</v>
      </c>
      <c r="F38" s="30"/>
    </row>
    <row r="39" spans="1:6" ht="29.45" customHeight="1" x14ac:dyDescent="0.2">
      <c r="A39" s="472"/>
      <c r="B39" s="34" t="s">
        <v>73</v>
      </c>
      <c r="C39" s="466" t="s">
        <v>13</v>
      </c>
      <c r="D39" s="466" t="s">
        <v>13</v>
      </c>
      <c r="E39" s="466" t="s">
        <v>13</v>
      </c>
      <c r="F39" s="30"/>
    </row>
    <row r="40" spans="1:6" ht="140.25" customHeight="1" x14ac:dyDescent="0.2">
      <c r="A40" s="241" t="s">
        <v>795</v>
      </c>
      <c r="B40" s="77" t="s">
        <v>53</v>
      </c>
      <c r="C40" s="466" t="s">
        <v>34</v>
      </c>
      <c r="D40" s="466" t="s">
        <v>34</v>
      </c>
      <c r="E40" s="466" t="s">
        <v>34</v>
      </c>
      <c r="F40" s="30"/>
    </row>
    <row r="41" spans="1:6" ht="24" customHeight="1" x14ac:dyDescent="0.2">
      <c r="A41" s="43" t="s">
        <v>843</v>
      </c>
      <c r="B41" s="26" t="s">
        <v>54</v>
      </c>
      <c r="C41" s="43"/>
      <c r="D41" s="43"/>
      <c r="E41" s="43"/>
      <c r="F41" s="43"/>
    </row>
    <row r="42" spans="1:6" ht="24" customHeight="1" x14ac:dyDescent="0.2">
      <c r="A42" s="472"/>
      <c r="B42" s="34" t="s">
        <v>105</v>
      </c>
      <c r="C42" s="469" t="s">
        <v>46</v>
      </c>
      <c r="D42" s="469" t="s">
        <v>46</v>
      </c>
      <c r="E42" s="469" t="s">
        <v>46</v>
      </c>
      <c r="F42" s="384" t="s">
        <v>46</v>
      </c>
    </row>
    <row r="43" spans="1:6" ht="24" customHeight="1" x14ac:dyDescent="0.2">
      <c r="A43" s="472"/>
      <c r="B43" s="34" t="s">
        <v>73</v>
      </c>
      <c r="C43" s="469" t="s">
        <v>46</v>
      </c>
      <c r="D43" s="469" t="s">
        <v>46</v>
      </c>
      <c r="E43" s="469" t="s">
        <v>46</v>
      </c>
      <c r="F43" s="384" t="s">
        <v>46</v>
      </c>
    </row>
    <row r="44" spans="1:6" ht="40.15" customHeight="1" x14ac:dyDescent="0.2">
      <c r="A44" s="43" t="s">
        <v>844</v>
      </c>
      <c r="B44" s="26" t="s">
        <v>1211</v>
      </c>
      <c r="C44" s="43" t="s">
        <v>45</v>
      </c>
      <c r="D44" s="43" t="s">
        <v>356</v>
      </c>
      <c r="E44" s="43" t="s">
        <v>21</v>
      </c>
      <c r="F44" s="43"/>
    </row>
    <row r="45" spans="1:6" ht="29.45" customHeight="1" x14ac:dyDescent="0.2">
      <c r="A45" s="43" t="s">
        <v>848</v>
      </c>
      <c r="B45" s="26" t="s">
        <v>847</v>
      </c>
      <c r="C45" s="43" t="s">
        <v>19</v>
      </c>
      <c r="D45" s="43" t="s">
        <v>45</v>
      </c>
      <c r="E45" s="43" t="s">
        <v>45</v>
      </c>
      <c r="F45" s="43"/>
    </row>
    <row r="46" spans="1:6" ht="49.9" customHeight="1" x14ac:dyDescent="0.2">
      <c r="A46" s="43" t="s">
        <v>796</v>
      </c>
      <c r="B46" s="26" t="s">
        <v>846</v>
      </c>
      <c r="C46" s="43" t="s">
        <v>34</v>
      </c>
      <c r="D46" s="43" t="s">
        <v>34</v>
      </c>
      <c r="E46" s="43" t="s">
        <v>34</v>
      </c>
      <c r="F46" s="43"/>
    </row>
    <row r="47" spans="1:6" ht="37.9" customHeight="1" x14ac:dyDescent="0.2">
      <c r="A47" s="43" t="s">
        <v>797</v>
      </c>
      <c r="B47" s="26" t="s">
        <v>845</v>
      </c>
      <c r="C47" s="43"/>
      <c r="D47" s="43"/>
      <c r="E47" s="43"/>
      <c r="F47" s="43"/>
    </row>
    <row r="48" spans="1:6" ht="26.45" customHeight="1" x14ac:dyDescent="0.2">
      <c r="A48" s="254"/>
      <c r="B48" s="84" t="s">
        <v>147</v>
      </c>
      <c r="C48" s="472"/>
      <c r="D48" s="472"/>
      <c r="E48" s="472"/>
      <c r="F48" s="30"/>
    </row>
    <row r="49" spans="1:6" ht="43.5" customHeight="1" x14ac:dyDescent="0.2">
      <c r="A49" s="466"/>
      <c r="B49" s="30" t="s">
        <v>66</v>
      </c>
      <c r="C49" s="466" t="s">
        <v>130</v>
      </c>
      <c r="D49" s="466" t="s">
        <v>130</v>
      </c>
      <c r="E49" s="466" t="s">
        <v>132</v>
      </c>
      <c r="F49" s="30"/>
    </row>
    <row r="50" spans="1:6" ht="26.45" customHeight="1" x14ac:dyDescent="0.2">
      <c r="A50" s="466"/>
      <c r="B50" s="30" t="s">
        <v>67</v>
      </c>
      <c r="C50" s="466" t="s">
        <v>133</v>
      </c>
      <c r="D50" s="466" t="s">
        <v>133</v>
      </c>
      <c r="E50" s="466" t="s">
        <v>135</v>
      </c>
      <c r="F50" s="30"/>
    </row>
    <row r="51" spans="1:6" ht="26.45" customHeight="1" x14ac:dyDescent="0.2">
      <c r="A51" s="254"/>
      <c r="B51" s="84" t="s">
        <v>150</v>
      </c>
      <c r="C51" s="472"/>
      <c r="D51" s="472"/>
      <c r="E51" s="472"/>
      <c r="F51" s="30"/>
    </row>
    <row r="52" spans="1:6" ht="24.6" customHeight="1" x14ac:dyDescent="0.2">
      <c r="A52" s="466"/>
      <c r="B52" s="30" t="s">
        <v>66</v>
      </c>
      <c r="C52" s="466" t="s">
        <v>130</v>
      </c>
      <c r="D52" s="466" t="s">
        <v>130</v>
      </c>
      <c r="E52" s="466" t="s">
        <v>198</v>
      </c>
      <c r="F52" s="30"/>
    </row>
    <row r="53" spans="1:6" ht="28.15" customHeight="1" x14ac:dyDescent="0.2">
      <c r="A53" s="466"/>
      <c r="B53" s="30" t="s">
        <v>67</v>
      </c>
      <c r="C53" s="466" t="s">
        <v>133</v>
      </c>
      <c r="D53" s="466" t="s">
        <v>133</v>
      </c>
      <c r="E53" s="466" t="s">
        <v>199</v>
      </c>
      <c r="F53" s="30"/>
    </row>
    <row r="54" spans="1:6" ht="25.9" customHeight="1" x14ac:dyDescent="0.2">
      <c r="A54" s="43" t="s">
        <v>213</v>
      </c>
      <c r="B54" s="282" t="s">
        <v>483</v>
      </c>
      <c r="C54" s="43"/>
      <c r="D54" s="43"/>
      <c r="E54" s="43"/>
      <c r="F54" s="43"/>
    </row>
    <row r="55" spans="1:6" ht="20.25" customHeight="1" x14ac:dyDescent="0.2">
      <c r="A55" s="344" t="s">
        <v>849</v>
      </c>
      <c r="B55" s="343" t="s">
        <v>69</v>
      </c>
      <c r="C55" s="379"/>
      <c r="D55" s="379"/>
      <c r="E55" s="379"/>
      <c r="F55" s="30"/>
    </row>
    <row r="56" spans="1:6" ht="20.25" customHeight="1" x14ac:dyDescent="0.2">
      <c r="A56" s="472"/>
      <c r="B56" s="34" t="s">
        <v>105</v>
      </c>
      <c r="C56" s="466" t="s">
        <v>5</v>
      </c>
      <c r="D56" s="466" t="s">
        <v>5</v>
      </c>
      <c r="E56" s="466" t="s">
        <v>5</v>
      </c>
      <c r="F56" s="369" t="s">
        <v>5</v>
      </c>
    </row>
    <row r="57" spans="1:6" ht="20.25" customHeight="1" x14ac:dyDescent="0.2">
      <c r="A57" s="472"/>
      <c r="B57" s="34" t="s">
        <v>73</v>
      </c>
      <c r="C57" s="466" t="s">
        <v>5</v>
      </c>
      <c r="D57" s="466" t="s">
        <v>5</v>
      </c>
      <c r="E57" s="466" t="s">
        <v>5</v>
      </c>
      <c r="F57" s="369" t="s">
        <v>5</v>
      </c>
    </row>
    <row r="58" spans="1:6" ht="20.25" customHeight="1" x14ac:dyDescent="0.2">
      <c r="A58" s="241" t="s">
        <v>850</v>
      </c>
      <c r="B58" s="77" t="s">
        <v>56</v>
      </c>
      <c r="C58" s="466" t="s">
        <v>33</v>
      </c>
      <c r="D58" s="466" t="s">
        <v>33</v>
      </c>
      <c r="E58" s="466" t="s">
        <v>33</v>
      </c>
      <c r="F58" s="369" t="s">
        <v>33</v>
      </c>
    </row>
    <row r="59" spans="1:6" ht="20.25" customHeight="1" x14ac:dyDescent="0.2">
      <c r="A59" s="344" t="s">
        <v>851</v>
      </c>
      <c r="B59" s="343" t="s">
        <v>834</v>
      </c>
      <c r="C59" s="379"/>
      <c r="D59" s="379"/>
      <c r="E59" s="379"/>
      <c r="F59" s="30"/>
    </row>
    <row r="60" spans="1:6" ht="20.25" customHeight="1" x14ac:dyDescent="0.2">
      <c r="A60" s="472"/>
      <c r="B60" s="34" t="s">
        <v>39</v>
      </c>
      <c r="C60" s="466" t="s">
        <v>46</v>
      </c>
      <c r="D60" s="466" t="s">
        <v>46</v>
      </c>
      <c r="E60" s="466" t="s">
        <v>46</v>
      </c>
      <c r="F60" s="30"/>
    </row>
    <row r="61" spans="1:6" ht="20.25" customHeight="1" x14ac:dyDescent="0.2">
      <c r="A61" s="466"/>
      <c r="B61" s="30" t="s">
        <v>22</v>
      </c>
      <c r="C61" s="466" t="s">
        <v>31</v>
      </c>
      <c r="D61" s="466" t="s">
        <v>31</v>
      </c>
      <c r="E61" s="466" t="s">
        <v>31</v>
      </c>
      <c r="F61" s="30"/>
    </row>
    <row r="62" spans="1:6" ht="37.9" customHeight="1" x14ac:dyDescent="0.2">
      <c r="A62" s="472"/>
      <c r="B62" s="34" t="s">
        <v>23</v>
      </c>
      <c r="C62" s="466" t="s">
        <v>8</v>
      </c>
      <c r="D62" s="466" t="s">
        <v>8</v>
      </c>
      <c r="E62" s="466" t="s">
        <v>8</v>
      </c>
      <c r="F62" s="30"/>
    </row>
    <row r="63" spans="1:6" ht="40.15" customHeight="1" x14ac:dyDescent="0.2">
      <c r="A63" s="344" t="s">
        <v>857</v>
      </c>
      <c r="B63" s="84" t="s">
        <v>904</v>
      </c>
      <c r="C63" s="466" t="s">
        <v>57</v>
      </c>
      <c r="D63" s="466" t="s">
        <v>57</v>
      </c>
      <c r="E63" s="466" t="s">
        <v>57</v>
      </c>
      <c r="F63" s="30"/>
    </row>
    <row r="64" spans="1:6" ht="53.45" customHeight="1" x14ac:dyDescent="0.2">
      <c r="A64" s="344" t="s">
        <v>858</v>
      </c>
      <c r="B64" s="84" t="s">
        <v>1150</v>
      </c>
      <c r="C64" s="622" t="s">
        <v>389</v>
      </c>
      <c r="D64" s="622"/>
      <c r="E64" s="622"/>
      <c r="F64" s="369" t="s">
        <v>1145</v>
      </c>
    </row>
    <row r="65" spans="1:6" ht="53.45" customHeight="1" x14ac:dyDescent="0.2">
      <c r="A65" s="344" t="s">
        <v>905</v>
      </c>
      <c r="B65" s="84" t="s">
        <v>1151</v>
      </c>
      <c r="C65" s="622"/>
      <c r="D65" s="622"/>
      <c r="E65" s="622"/>
      <c r="F65" s="369" t="s">
        <v>248</v>
      </c>
    </row>
    <row r="66" spans="1:6" ht="40.15" customHeight="1" x14ac:dyDescent="0.2">
      <c r="A66" s="344" t="s">
        <v>1149</v>
      </c>
      <c r="B66" s="380" t="s">
        <v>250</v>
      </c>
      <c r="C66" s="341"/>
      <c r="D66" s="341"/>
      <c r="E66" s="341"/>
      <c r="F66" s="30"/>
    </row>
    <row r="67" spans="1:6" ht="42" customHeight="1" x14ac:dyDescent="0.2">
      <c r="A67" s="347"/>
      <c r="B67" s="346" t="s">
        <v>258</v>
      </c>
      <c r="C67" s="464" t="s">
        <v>202</v>
      </c>
      <c r="D67" s="464" t="s">
        <v>202</v>
      </c>
      <c r="E67" s="464" t="s">
        <v>202</v>
      </c>
      <c r="F67" s="370" t="s">
        <v>202</v>
      </c>
    </row>
    <row r="68" spans="1:6" ht="43.15" customHeight="1" x14ac:dyDescent="0.2">
      <c r="A68" s="43" t="s">
        <v>214</v>
      </c>
      <c r="B68" s="26" t="s">
        <v>906</v>
      </c>
      <c r="C68" s="43"/>
      <c r="D68" s="43"/>
      <c r="E68" s="43"/>
      <c r="F68" s="43"/>
    </row>
    <row r="69" spans="1:6" ht="57" customHeight="1" x14ac:dyDescent="0.2">
      <c r="A69" s="344" t="s">
        <v>852</v>
      </c>
      <c r="B69" s="343" t="s">
        <v>329</v>
      </c>
      <c r="C69" s="344"/>
      <c r="D69" s="344"/>
      <c r="E69" s="344"/>
      <c r="F69" s="30"/>
    </row>
    <row r="70" spans="1:6" ht="21" customHeight="1" x14ac:dyDescent="0.2">
      <c r="A70" s="472"/>
      <c r="B70" s="34" t="s">
        <v>330</v>
      </c>
      <c r="C70" s="466" t="s">
        <v>278</v>
      </c>
      <c r="D70" s="466" t="s">
        <v>278</v>
      </c>
      <c r="E70" s="466" t="s">
        <v>278</v>
      </c>
      <c r="F70" s="369" t="s">
        <v>1146</v>
      </c>
    </row>
    <row r="71" spans="1:6" ht="20.25" customHeight="1" x14ac:dyDescent="0.2">
      <c r="A71" s="472"/>
      <c r="B71" s="34" t="s">
        <v>25</v>
      </c>
      <c r="C71" s="466" t="s">
        <v>365</v>
      </c>
      <c r="D71" s="466" t="s">
        <v>365</v>
      </c>
      <c r="E71" s="466" t="s">
        <v>365</v>
      </c>
      <c r="F71" s="369" t="s">
        <v>4</v>
      </c>
    </row>
    <row r="72" spans="1:6" ht="21" customHeight="1" x14ac:dyDescent="0.2">
      <c r="A72" s="241" t="s">
        <v>853</v>
      </c>
      <c r="B72" s="77" t="s">
        <v>331</v>
      </c>
      <c r="C72" s="466" t="s">
        <v>61</v>
      </c>
      <c r="D72" s="466" t="s">
        <v>61</v>
      </c>
      <c r="E72" s="466" t="s">
        <v>61</v>
      </c>
      <c r="F72" s="369" t="s">
        <v>2</v>
      </c>
    </row>
    <row r="73" spans="1:6" ht="21" customHeight="1" x14ac:dyDescent="0.2">
      <c r="A73" s="254" t="s">
        <v>854</v>
      </c>
      <c r="B73" s="84" t="s">
        <v>341</v>
      </c>
      <c r="C73" s="466" t="s">
        <v>366</v>
      </c>
      <c r="D73" s="466" t="s">
        <v>366</v>
      </c>
      <c r="E73" s="466" t="s">
        <v>366</v>
      </c>
      <c r="F73" s="369" t="s">
        <v>32</v>
      </c>
    </row>
    <row r="74" spans="1:6" ht="40.9" customHeight="1" x14ac:dyDescent="0.2">
      <c r="A74" s="43" t="s">
        <v>855</v>
      </c>
      <c r="B74" s="26" t="s">
        <v>907</v>
      </c>
      <c r="C74" s="43"/>
      <c r="D74" s="43"/>
      <c r="E74" s="43"/>
      <c r="F74" s="43"/>
    </row>
    <row r="75" spans="1:6" ht="45" customHeight="1" x14ac:dyDescent="0.2">
      <c r="A75" s="344" t="s">
        <v>856</v>
      </c>
      <c r="B75" s="343" t="s">
        <v>962</v>
      </c>
      <c r="C75" s="379"/>
      <c r="D75" s="379"/>
      <c r="E75" s="379"/>
      <c r="F75" s="30"/>
    </row>
    <row r="76" spans="1:6" ht="25.15" customHeight="1" x14ac:dyDescent="0.2">
      <c r="A76" s="366"/>
      <c r="B76" s="378" t="s">
        <v>276</v>
      </c>
      <c r="C76" s="622" t="s">
        <v>280</v>
      </c>
      <c r="D76" s="622"/>
      <c r="E76" s="622"/>
      <c r="F76" s="30"/>
    </row>
    <row r="77" spans="1:6" ht="40.15" customHeight="1" x14ac:dyDescent="0.2">
      <c r="A77" s="366"/>
      <c r="B77" s="378" t="s">
        <v>277</v>
      </c>
      <c r="C77" s="622" t="s">
        <v>281</v>
      </c>
      <c r="D77" s="622"/>
      <c r="E77" s="622"/>
      <c r="F77" s="30"/>
    </row>
    <row r="78" spans="1:6" ht="40.15" customHeight="1" x14ac:dyDescent="0.2">
      <c r="A78" s="43" t="s">
        <v>1153</v>
      </c>
      <c r="B78" s="26" t="s">
        <v>1139</v>
      </c>
      <c r="C78" s="26"/>
      <c r="D78" s="26"/>
      <c r="E78" s="26"/>
      <c r="F78" s="26"/>
    </row>
    <row r="79" spans="1:6" ht="40.15" customHeight="1" x14ac:dyDescent="0.2">
      <c r="A79" s="344" t="s">
        <v>1152</v>
      </c>
      <c r="B79" s="407" t="s">
        <v>1140</v>
      </c>
      <c r="C79" s="466"/>
      <c r="D79" s="466"/>
      <c r="E79" s="466"/>
      <c r="F79" s="384" t="s">
        <v>5</v>
      </c>
    </row>
    <row r="80" spans="1:6" ht="18" customHeight="1" x14ac:dyDescent="0.2">
      <c r="A80" s="62"/>
      <c r="B80" s="110" t="s">
        <v>859</v>
      </c>
      <c r="C80" s="62"/>
      <c r="D80" s="62"/>
      <c r="E80" s="62"/>
      <c r="F80" s="62"/>
    </row>
    <row r="81" spans="1:6" ht="40.15" customHeight="1" x14ac:dyDescent="0.2">
      <c r="A81" s="466"/>
      <c r="B81" s="30" t="s">
        <v>282</v>
      </c>
      <c r="C81" s="466"/>
      <c r="D81" s="466"/>
      <c r="E81" s="466"/>
      <c r="F81" s="30"/>
    </row>
    <row r="82" spans="1:6" ht="75" x14ac:dyDescent="0.2">
      <c r="A82" s="466"/>
      <c r="B82" s="30" t="s">
        <v>1212</v>
      </c>
      <c r="C82" s="466"/>
      <c r="D82" s="466"/>
      <c r="E82" s="466"/>
      <c r="F82" s="30"/>
    </row>
    <row r="83" spans="1:6" ht="22.15" customHeight="1" x14ac:dyDescent="0.2">
      <c r="A83" s="303" t="s">
        <v>798</v>
      </c>
      <c r="B83" s="22" t="s">
        <v>912</v>
      </c>
      <c r="C83" s="303"/>
      <c r="D83" s="303"/>
      <c r="E83" s="303"/>
      <c r="F83" s="303"/>
    </row>
    <row r="84" spans="1:6" ht="53.45" customHeight="1" x14ac:dyDescent="0.2">
      <c r="A84" s="99"/>
      <c r="B84" s="98" t="s">
        <v>71</v>
      </c>
      <c r="C84" s="99" t="s">
        <v>352</v>
      </c>
      <c r="D84" s="99"/>
      <c r="E84" s="99"/>
      <c r="F84" s="99"/>
    </row>
    <row r="85" spans="1:6" ht="23.45" customHeight="1" x14ac:dyDescent="0.2">
      <c r="A85" s="62" t="s">
        <v>799</v>
      </c>
      <c r="B85" s="61" t="s">
        <v>837</v>
      </c>
      <c r="C85" s="62"/>
      <c r="D85" s="62"/>
      <c r="E85" s="62"/>
      <c r="F85" s="62"/>
    </row>
    <row r="86" spans="1:6" ht="24" customHeight="1" x14ac:dyDescent="0.2">
      <c r="A86" s="341" t="s">
        <v>480</v>
      </c>
      <c r="B86" s="343" t="s">
        <v>837</v>
      </c>
      <c r="C86" s="341"/>
      <c r="D86" s="341"/>
      <c r="E86" s="341"/>
      <c r="F86" s="30"/>
    </row>
    <row r="87" spans="1:6" ht="24" customHeight="1" x14ac:dyDescent="0.2">
      <c r="A87" s="377"/>
      <c r="B87" s="375" t="s">
        <v>324</v>
      </c>
      <c r="C87" s="377"/>
      <c r="D87" s="466"/>
      <c r="E87" s="408"/>
      <c r="F87" s="30"/>
    </row>
    <row r="88" spans="1:6" ht="24" customHeight="1" x14ac:dyDescent="0.2">
      <c r="A88" s="374"/>
      <c r="B88" s="373" t="s">
        <v>42</v>
      </c>
      <c r="C88" s="370" t="s">
        <v>46</v>
      </c>
      <c r="D88" s="466"/>
      <c r="E88" s="408"/>
      <c r="F88" s="30"/>
    </row>
    <row r="89" spans="1:6" ht="24" customHeight="1" x14ac:dyDescent="0.2">
      <c r="A89" s="374"/>
      <c r="B89" s="373" t="s">
        <v>48</v>
      </c>
      <c r="C89" s="370" t="s">
        <v>41</v>
      </c>
      <c r="D89" s="466"/>
      <c r="E89" s="408"/>
      <c r="F89" s="30"/>
    </row>
    <row r="90" spans="1:6" ht="24" customHeight="1" x14ac:dyDescent="0.2">
      <c r="A90" s="377" t="s">
        <v>861</v>
      </c>
      <c r="B90" s="375" t="s">
        <v>325</v>
      </c>
      <c r="C90" s="370" t="s">
        <v>10</v>
      </c>
      <c r="D90" s="466"/>
      <c r="E90" s="408"/>
      <c r="F90" s="30"/>
    </row>
    <row r="91" spans="1:6" ht="55.15" customHeight="1" x14ac:dyDescent="0.2">
      <c r="A91" s="353" t="s">
        <v>862</v>
      </c>
      <c r="B91" s="467" t="s">
        <v>312</v>
      </c>
      <c r="C91" s="370" t="s">
        <v>9</v>
      </c>
      <c r="D91" s="466"/>
      <c r="E91" s="408"/>
      <c r="F91" s="30"/>
    </row>
    <row r="92" spans="1:6" ht="22.9" customHeight="1" x14ac:dyDescent="0.2">
      <c r="A92" s="372" t="s">
        <v>863</v>
      </c>
      <c r="B92" s="371" t="s">
        <v>860</v>
      </c>
      <c r="C92" s="372"/>
      <c r="D92" s="466"/>
      <c r="E92" s="408"/>
      <c r="F92" s="30"/>
    </row>
    <row r="93" spans="1:6" ht="22.15" customHeight="1" x14ac:dyDescent="0.2">
      <c r="A93" s="370" t="s">
        <v>450</v>
      </c>
      <c r="B93" s="376" t="s">
        <v>314</v>
      </c>
      <c r="C93" s="370" t="s">
        <v>11</v>
      </c>
      <c r="D93" s="466"/>
      <c r="E93" s="408"/>
      <c r="F93" s="30"/>
    </row>
    <row r="94" spans="1:6" ht="22.15" customHeight="1" x14ac:dyDescent="0.2">
      <c r="A94" s="370" t="s">
        <v>450</v>
      </c>
      <c r="B94" s="376" t="s">
        <v>315</v>
      </c>
      <c r="C94" s="370" t="s">
        <v>11</v>
      </c>
      <c r="D94" s="466"/>
      <c r="E94" s="408"/>
      <c r="F94" s="30"/>
    </row>
    <row r="95" spans="1:6" ht="57" customHeight="1" x14ac:dyDescent="0.2">
      <c r="A95" s="372" t="s">
        <v>864</v>
      </c>
      <c r="B95" s="371" t="s">
        <v>266</v>
      </c>
      <c r="C95" s="370" t="s">
        <v>1</v>
      </c>
      <c r="D95" s="466"/>
      <c r="E95" s="408"/>
      <c r="F95" s="30"/>
    </row>
    <row r="96" spans="1:6" ht="25.15" customHeight="1" x14ac:dyDescent="0.2">
      <c r="A96" s="372" t="s">
        <v>865</v>
      </c>
      <c r="B96" s="371" t="s">
        <v>267</v>
      </c>
      <c r="C96" s="370" t="s">
        <v>46</v>
      </c>
      <c r="D96" s="466"/>
      <c r="E96" s="408"/>
      <c r="F96" s="30"/>
    </row>
    <row r="97" spans="1:6" ht="24.6" customHeight="1" x14ac:dyDescent="0.2">
      <c r="A97" s="62" t="s">
        <v>800</v>
      </c>
      <c r="B97" s="61" t="s">
        <v>833</v>
      </c>
      <c r="C97" s="62"/>
      <c r="D97" s="62"/>
      <c r="E97" s="62"/>
      <c r="F97" s="62"/>
    </row>
    <row r="98" spans="1:6" ht="25.15" customHeight="1" x14ac:dyDescent="0.2">
      <c r="A98" s="367" t="s">
        <v>801</v>
      </c>
      <c r="B98" s="368" t="s">
        <v>842</v>
      </c>
      <c r="C98" s="367"/>
      <c r="D98" s="466"/>
      <c r="E98" s="408"/>
      <c r="F98" s="30"/>
    </row>
    <row r="99" spans="1:6" ht="18.75" customHeight="1" x14ac:dyDescent="0.2">
      <c r="A99" s="374"/>
      <c r="B99" s="373" t="s">
        <v>40</v>
      </c>
      <c r="C99" s="370" t="s">
        <v>251</v>
      </c>
      <c r="D99" s="466"/>
      <c r="E99" s="408"/>
      <c r="F99" s="30"/>
    </row>
    <row r="100" spans="1:6" ht="19.5" customHeight="1" x14ac:dyDescent="0.2">
      <c r="A100" s="374"/>
      <c r="B100" s="373" t="s">
        <v>72</v>
      </c>
      <c r="C100" s="370" t="s">
        <v>251</v>
      </c>
      <c r="D100" s="466"/>
      <c r="E100" s="408"/>
      <c r="F100" s="30"/>
    </row>
    <row r="101" spans="1:6" ht="18.75" customHeight="1" x14ac:dyDescent="0.2">
      <c r="A101" s="367" t="s">
        <v>802</v>
      </c>
      <c r="B101" s="368" t="s">
        <v>70</v>
      </c>
      <c r="C101" s="367"/>
      <c r="D101" s="466"/>
      <c r="E101" s="408"/>
      <c r="F101" s="30"/>
    </row>
    <row r="102" spans="1:6" ht="25.15" customHeight="1" x14ac:dyDescent="0.2">
      <c r="A102" s="374"/>
      <c r="B102" s="373" t="s">
        <v>120</v>
      </c>
      <c r="C102" s="370" t="s">
        <v>375</v>
      </c>
      <c r="D102" s="466"/>
      <c r="E102" s="408"/>
      <c r="F102" s="30"/>
    </row>
    <row r="103" spans="1:6" ht="37.15" customHeight="1" x14ac:dyDescent="0.2">
      <c r="A103" s="374"/>
      <c r="B103" s="373" t="s">
        <v>121</v>
      </c>
      <c r="C103" s="370" t="s">
        <v>375</v>
      </c>
      <c r="D103" s="466"/>
      <c r="E103" s="408"/>
      <c r="F103" s="30"/>
    </row>
    <row r="104" spans="1:6" ht="25.9" customHeight="1" x14ac:dyDescent="0.2">
      <c r="A104" s="374"/>
      <c r="B104" s="373" t="s">
        <v>83</v>
      </c>
      <c r="C104" s="370" t="s">
        <v>358</v>
      </c>
      <c r="D104" s="466"/>
      <c r="E104" s="408"/>
      <c r="F104" s="30"/>
    </row>
    <row r="105" spans="1:6" ht="25.9" customHeight="1" x14ac:dyDescent="0.2">
      <c r="A105" s="374"/>
      <c r="B105" s="373" t="s">
        <v>84</v>
      </c>
      <c r="C105" s="370" t="s">
        <v>358</v>
      </c>
      <c r="D105" s="466"/>
      <c r="E105" s="408"/>
      <c r="F105" s="30"/>
    </row>
    <row r="106" spans="1:6" ht="25.9" customHeight="1" x14ac:dyDescent="0.2">
      <c r="A106" s="62" t="s">
        <v>803</v>
      </c>
      <c r="B106" s="61" t="s">
        <v>175</v>
      </c>
      <c r="C106" s="62"/>
      <c r="D106" s="62"/>
      <c r="E106" s="62"/>
      <c r="F106" s="62"/>
    </row>
    <row r="107" spans="1:6" ht="28.9" customHeight="1" x14ac:dyDescent="0.2">
      <c r="A107" s="367" t="s">
        <v>804</v>
      </c>
      <c r="B107" s="368" t="s">
        <v>68</v>
      </c>
      <c r="C107" s="367"/>
      <c r="D107" s="466"/>
      <c r="E107" s="408"/>
      <c r="F107" s="30"/>
    </row>
    <row r="108" spans="1:6" ht="66.599999999999994" customHeight="1" x14ac:dyDescent="0.2">
      <c r="A108" s="374"/>
      <c r="B108" s="373" t="s">
        <v>105</v>
      </c>
      <c r="C108" s="370" t="s">
        <v>293</v>
      </c>
      <c r="D108" s="466"/>
      <c r="E108" s="408"/>
      <c r="F108" s="30"/>
    </row>
    <row r="109" spans="1:6" ht="31.9" customHeight="1" x14ac:dyDescent="0.2">
      <c r="A109" s="374"/>
      <c r="B109" s="373" t="s">
        <v>73</v>
      </c>
      <c r="C109" s="370" t="s">
        <v>13</v>
      </c>
      <c r="D109" s="466"/>
      <c r="E109" s="408"/>
      <c r="F109" s="30"/>
    </row>
    <row r="110" spans="1:6" ht="28.9" customHeight="1" x14ac:dyDescent="0.2">
      <c r="A110" s="367" t="s">
        <v>866</v>
      </c>
      <c r="B110" s="368" t="s">
        <v>52</v>
      </c>
      <c r="C110" s="367"/>
      <c r="D110" s="466"/>
      <c r="E110" s="408"/>
      <c r="F110" s="30"/>
    </row>
    <row r="111" spans="1:6" ht="73.900000000000006" customHeight="1" x14ac:dyDescent="0.2">
      <c r="A111" s="374"/>
      <c r="B111" s="373" t="s">
        <v>108</v>
      </c>
      <c r="C111" s="370" t="s">
        <v>294</v>
      </c>
      <c r="D111" s="466"/>
      <c r="E111" s="408"/>
      <c r="F111" s="30"/>
    </row>
    <row r="112" spans="1:6" ht="77.45" customHeight="1" x14ac:dyDescent="0.2">
      <c r="A112" s="340"/>
      <c r="B112" s="362" t="s">
        <v>44</v>
      </c>
      <c r="C112" s="369" t="s">
        <v>333</v>
      </c>
      <c r="D112" s="466"/>
      <c r="E112" s="408"/>
      <c r="F112" s="30"/>
    </row>
    <row r="113" spans="1:6" ht="24" customHeight="1" x14ac:dyDescent="0.2">
      <c r="A113" s="62" t="s">
        <v>215</v>
      </c>
      <c r="B113" s="61" t="s">
        <v>54</v>
      </c>
      <c r="C113" s="62"/>
      <c r="D113" s="62"/>
      <c r="E113" s="62"/>
      <c r="F113" s="62"/>
    </row>
    <row r="114" spans="1:6" ht="24" customHeight="1" x14ac:dyDescent="0.2">
      <c r="A114" s="374"/>
      <c r="B114" s="373" t="s">
        <v>105</v>
      </c>
      <c r="C114" s="370" t="s">
        <v>46</v>
      </c>
      <c r="D114" s="466"/>
      <c r="E114" s="408"/>
      <c r="F114" s="30"/>
    </row>
    <row r="115" spans="1:6" ht="24" customHeight="1" x14ac:dyDescent="0.2">
      <c r="A115" s="374"/>
      <c r="B115" s="373" t="s">
        <v>73</v>
      </c>
      <c r="C115" s="370" t="s">
        <v>46</v>
      </c>
      <c r="D115" s="466"/>
      <c r="E115" s="408"/>
      <c r="F115" s="30"/>
    </row>
    <row r="116" spans="1:6" ht="24" customHeight="1" x14ac:dyDescent="0.2">
      <c r="A116" s="62" t="s">
        <v>805</v>
      </c>
      <c r="B116" s="61" t="s">
        <v>483</v>
      </c>
      <c r="C116" s="62"/>
      <c r="D116" s="62"/>
      <c r="E116" s="62"/>
      <c r="F116" s="62"/>
    </row>
    <row r="117" spans="1:6" ht="24" customHeight="1" x14ac:dyDescent="0.2">
      <c r="A117" s="367" t="s">
        <v>868</v>
      </c>
      <c r="B117" s="368" t="s">
        <v>69</v>
      </c>
      <c r="C117" s="367"/>
      <c r="D117" s="466"/>
      <c r="E117" s="408"/>
      <c r="F117" s="30"/>
    </row>
    <row r="118" spans="1:6" ht="24" customHeight="1" x14ac:dyDescent="0.2">
      <c r="A118" s="370" t="s">
        <v>450</v>
      </c>
      <c r="B118" s="376" t="s">
        <v>87</v>
      </c>
      <c r="C118" s="370" t="s">
        <v>5</v>
      </c>
      <c r="D118" s="466"/>
      <c r="E118" s="408"/>
      <c r="F118" s="30"/>
    </row>
    <row r="119" spans="1:6" ht="24" customHeight="1" x14ac:dyDescent="0.2">
      <c r="A119" s="370" t="s">
        <v>450</v>
      </c>
      <c r="B119" s="376" t="s">
        <v>74</v>
      </c>
      <c r="C119" s="370" t="s">
        <v>5</v>
      </c>
      <c r="D119" s="466"/>
      <c r="E119" s="408"/>
      <c r="F119" s="30"/>
    </row>
    <row r="120" spans="1:6" ht="24" customHeight="1" x14ac:dyDescent="0.2">
      <c r="A120" s="372"/>
      <c r="B120" s="371" t="s">
        <v>56</v>
      </c>
      <c r="C120" s="370" t="s">
        <v>33</v>
      </c>
      <c r="D120" s="466"/>
      <c r="E120" s="408"/>
      <c r="F120" s="30"/>
    </row>
    <row r="121" spans="1:6" ht="41.45" customHeight="1" x14ac:dyDescent="0.2">
      <c r="A121" s="367" t="s">
        <v>869</v>
      </c>
      <c r="B121" s="368" t="s">
        <v>867</v>
      </c>
      <c r="C121" s="367"/>
      <c r="D121" s="466"/>
      <c r="E121" s="408"/>
      <c r="F121" s="30"/>
    </row>
    <row r="122" spans="1:6" ht="18.75" customHeight="1" x14ac:dyDescent="0.2">
      <c r="A122" s="370"/>
      <c r="B122" s="376" t="s">
        <v>39</v>
      </c>
      <c r="C122" s="370" t="s">
        <v>46</v>
      </c>
      <c r="D122" s="466"/>
      <c r="E122" s="408"/>
      <c r="F122" s="30"/>
    </row>
    <row r="123" spans="1:6" ht="39.6" customHeight="1" x14ac:dyDescent="0.2">
      <c r="A123" s="374"/>
      <c r="B123" s="373" t="s">
        <v>268</v>
      </c>
      <c r="C123" s="370" t="s">
        <v>27</v>
      </c>
      <c r="D123" s="466"/>
      <c r="E123" s="408"/>
      <c r="F123" s="30"/>
    </row>
    <row r="124" spans="1:6" ht="42.6" customHeight="1" x14ac:dyDescent="0.2">
      <c r="A124" s="374"/>
      <c r="B124" s="373" t="s">
        <v>101</v>
      </c>
      <c r="C124" s="370" t="s">
        <v>36</v>
      </c>
      <c r="D124" s="466"/>
      <c r="E124" s="408"/>
      <c r="F124" s="30"/>
    </row>
    <row r="125" spans="1:6" ht="44.45" customHeight="1" x14ac:dyDescent="0.2">
      <c r="A125" s="374"/>
      <c r="B125" s="373" t="s">
        <v>102</v>
      </c>
      <c r="C125" s="370" t="s">
        <v>36</v>
      </c>
      <c r="D125" s="466"/>
      <c r="E125" s="408"/>
      <c r="F125" s="30"/>
    </row>
    <row r="126" spans="1:6" ht="38.450000000000003" customHeight="1" x14ac:dyDescent="0.2">
      <c r="A126" s="338" t="s">
        <v>877</v>
      </c>
      <c r="B126" s="375" t="s">
        <v>904</v>
      </c>
      <c r="C126" s="370" t="s">
        <v>58</v>
      </c>
      <c r="D126" s="466"/>
      <c r="E126" s="408"/>
      <c r="F126" s="30"/>
    </row>
    <row r="127" spans="1:6" ht="54" customHeight="1" x14ac:dyDescent="0.2">
      <c r="A127" s="338" t="s">
        <v>878</v>
      </c>
      <c r="B127" s="339" t="s">
        <v>326</v>
      </c>
      <c r="C127" s="369" t="s">
        <v>388</v>
      </c>
      <c r="D127" s="466"/>
      <c r="E127" s="408"/>
      <c r="F127" s="30"/>
    </row>
    <row r="128" spans="1:6" ht="37.15" customHeight="1" x14ac:dyDescent="0.2">
      <c r="A128" s="341" t="s">
        <v>908</v>
      </c>
      <c r="B128" s="342" t="s">
        <v>913</v>
      </c>
      <c r="C128" s="341"/>
      <c r="D128" s="341"/>
      <c r="E128" s="341"/>
      <c r="F128" s="30"/>
    </row>
    <row r="129" spans="1:6" ht="41.45" customHeight="1" x14ac:dyDescent="0.2">
      <c r="A129" s="340"/>
      <c r="B129" s="362" t="s">
        <v>288</v>
      </c>
      <c r="C129" s="369" t="s">
        <v>202</v>
      </c>
      <c r="D129" s="466"/>
      <c r="E129" s="408"/>
      <c r="F129" s="30"/>
    </row>
    <row r="130" spans="1:6" ht="39" customHeight="1" x14ac:dyDescent="0.2">
      <c r="A130" s="62" t="s">
        <v>806</v>
      </c>
      <c r="B130" s="61" t="s">
        <v>914</v>
      </c>
      <c r="C130" s="62"/>
      <c r="D130" s="62"/>
      <c r="E130" s="62"/>
      <c r="F130" s="62"/>
    </row>
    <row r="131" spans="1:6" ht="24.6" customHeight="1" x14ac:dyDescent="0.2">
      <c r="A131" s="341" t="s">
        <v>870</v>
      </c>
      <c r="B131" s="342" t="s">
        <v>329</v>
      </c>
      <c r="C131" s="341"/>
      <c r="D131" s="341"/>
      <c r="E131" s="341"/>
      <c r="F131" s="30"/>
    </row>
    <row r="132" spans="1:6" ht="27.6" customHeight="1" x14ac:dyDescent="0.2">
      <c r="A132" s="374"/>
      <c r="B132" s="373" t="s">
        <v>24</v>
      </c>
      <c r="C132" s="370" t="s">
        <v>8</v>
      </c>
      <c r="D132" s="466"/>
      <c r="E132" s="408"/>
      <c r="F132" s="30"/>
    </row>
    <row r="133" spans="1:6" ht="27.6" customHeight="1" x14ac:dyDescent="0.2">
      <c r="A133" s="374"/>
      <c r="B133" s="373" t="s">
        <v>25</v>
      </c>
      <c r="C133" s="370" t="s">
        <v>4</v>
      </c>
      <c r="D133" s="466"/>
      <c r="E133" s="408"/>
      <c r="F133" s="30"/>
    </row>
    <row r="134" spans="1:6" ht="27.6" customHeight="1" x14ac:dyDescent="0.2">
      <c r="A134" s="372" t="s">
        <v>871</v>
      </c>
      <c r="B134" s="371" t="s">
        <v>327</v>
      </c>
      <c r="C134" s="370" t="s">
        <v>2</v>
      </c>
      <c r="D134" s="466"/>
      <c r="E134" s="408"/>
      <c r="F134" s="30"/>
    </row>
    <row r="135" spans="1:6" ht="27.6" customHeight="1" x14ac:dyDescent="0.2">
      <c r="A135" s="338" t="s">
        <v>872</v>
      </c>
      <c r="B135" s="339" t="s">
        <v>342</v>
      </c>
      <c r="C135" s="369" t="s">
        <v>32</v>
      </c>
      <c r="D135" s="466"/>
      <c r="E135" s="408"/>
      <c r="F135" s="30"/>
    </row>
    <row r="136" spans="1:6" ht="27.6" customHeight="1" x14ac:dyDescent="0.2">
      <c r="A136" s="62" t="s">
        <v>807</v>
      </c>
      <c r="B136" s="61" t="s">
        <v>485</v>
      </c>
      <c r="C136" s="62"/>
      <c r="D136" s="62"/>
      <c r="E136" s="62"/>
      <c r="F136" s="62"/>
    </row>
    <row r="137" spans="1:6" ht="33.6" customHeight="1" x14ac:dyDescent="0.2">
      <c r="A137" s="367" t="s">
        <v>874</v>
      </c>
      <c r="B137" s="368" t="s">
        <v>873</v>
      </c>
      <c r="C137" s="367"/>
      <c r="D137" s="466"/>
      <c r="E137" s="408"/>
      <c r="F137" s="30"/>
    </row>
    <row r="138" spans="1:6" ht="51" customHeight="1" x14ac:dyDescent="0.2">
      <c r="A138" s="366"/>
      <c r="B138" s="365" t="s">
        <v>151</v>
      </c>
      <c r="C138" s="340" t="s">
        <v>152</v>
      </c>
      <c r="D138" s="466"/>
      <c r="E138" s="408"/>
      <c r="F138" s="30"/>
    </row>
    <row r="139" spans="1:6" ht="68.45" customHeight="1" x14ac:dyDescent="0.2">
      <c r="A139" s="366"/>
      <c r="B139" s="365" t="s">
        <v>153</v>
      </c>
      <c r="C139" s="340" t="s">
        <v>154</v>
      </c>
      <c r="D139" s="466"/>
      <c r="E139" s="408"/>
      <c r="F139" s="30"/>
    </row>
    <row r="140" spans="1:6" ht="25.15" customHeight="1" x14ac:dyDescent="0.2">
      <c r="A140" s="363" t="s">
        <v>875</v>
      </c>
      <c r="B140" s="364" t="s">
        <v>876</v>
      </c>
      <c r="C140" s="363"/>
      <c r="D140" s="363"/>
      <c r="E140" s="363"/>
      <c r="F140" s="30"/>
    </row>
    <row r="141" spans="1:6" ht="25.15" customHeight="1" x14ac:dyDescent="0.2">
      <c r="A141" s="62"/>
      <c r="B141" s="61" t="s">
        <v>902</v>
      </c>
      <c r="C141" s="62"/>
      <c r="D141" s="62"/>
      <c r="E141" s="62"/>
      <c r="F141" s="62"/>
    </row>
    <row r="142" spans="1:6" ht="25.15" customHeight="1" x14ac:dyDescent="0.2">
      <c r="A142" s="340"/>
      <c r="B142" s="362" t="s">
        <v>269</v>
      </c>
      <c r="C142" s="340"/>
      <c r="D142" s="466"/>
      <c r="E142" s="408"/>
      <c r="F142" s="30"/>
    </row>
    <row r="143" spans="1:6" ht="28.9" customHeight="1" x14ac:dyDescent="0.2">
      <c r="A143" s="303" t="s">
        <v>808</v>
      </c>
      <c r="B143" s="22" t="s">
        <v>879</v>
      </c>
      <c r="C143" s="303"/>
      <c r="D143" s="303"/>
      <c r="E143" s="303"/>
      <c r="F143" s="303"/>
    </row>
    <row r="144" spans="1:6" ht="60.6" customHeight="1" x14ac:dyDescent="0.2">
      <c r="A144" s="99"/>
      <c r="B144" s="98" t="s">
        <v>71</v>
      </c>
      <c r="C144" s="99" t="s">
        <v>371</v>
      </c>
      <c r="D144" s="99"/>
      <c r="E144" s="99"/>
      <c r="F144" s="99"/>
    </row>
    <row r="145" spans="1:6" ht="43.15" customHeight="1" x14ac:dyDescent="0.2">
      <c r="A145" s="62" t="s">
        <v>809</v>
      </c>
      <c r="B145" s="61" t="s">
        <v>880</v>
      </c>
      <c r="C145" s="62"/>
      <c r="D145" s="62"/>
      <c r="E145" s="62"/>
      <c r="F145" s="62"/>
    </row>
    <row r="146" spans="1:6" ht="19.899999999999999" customHeight="1" x14ac:dyDescent="0.2">
      <c r="A146" s="353" t="s">
        <v>216</v>
      </c>
      <c r="B146" s="343" t="s">
        <v>837</v>
      </c>
      <c r="C146" s="341"/>
      <c r="D146" s="341"/>
      <c r="E146" s="341"/>
      <c r="F146" s="384" t="s">
        <v>46</v>
      </c>
    </row>
    <row r="147" spans="1:6" ht="19.899999999999999" customHeight="1" x14ac:dyDescent="0.2">
      <c r="A147" s="353"/>
      <c r="B147" s="467" t="s">
        <v>174</v>
      </c>
      <c r="C147" s="353"/>
      <c r="D147" s="464"/>
      <c r="E147" s="464"/>
      <c r="F147" s="30"/>
    </row>
    <row r="148" spans="1:6" ht="19.899999999999999" customHeight="1" x14ac:dyDescent="0.2">
      <c r="A148" s="347" t="s">
        <v>450</v>
      </c>
      <c r="B148" s="354" t="s">
        <v>322</v>
      </c>
      <c r="C148" s="464" t="s">
        <v>46</v>
      </c>
      <c r="D148" s="464"/>
      <c r="E148" s="464"/>
      <c r="F148" s="369" t="s">
        <v>1136</v>
      </c>
    </row>
    <row r="149" spans="1:6" ht="19.899999999999999" customHeight="1" x14ac:dyDescent="0.2">
      <c r="A149" s="347" t="s">
        <v>450</v>
      </c>
      <c r="B149" s="354" t="s">
        <v>323</v>
      </c>
      <c r="C149" s="464" t="s">
        <v>46</v>
      </c>
      <c r="D149" s="464"/>
      <c r="E149" s="464"/>
      <c r="F149" s="30"/>
    </row>
    <row r="150" spans="1:6" ht="19.899999999999999" customHeight="1" x14ac:dyDescent="0.2">
      <c r="A150" s="353"/>
      <c r="B150" s="467" t="s">
        <v>127</v>
      </c>
      <c r="C150" s="464"/>
      <c r="D150" s="464"/>
      <c r="E150" s="464"/>
      <c r="F150" s="30"/>
    </row>
    <row r="151" spans="1:6" ht="54.6" customHeight="1" x14ac:dyDescent="0.2">
      <c r="A151" s="353" t="s">
        <v>481</v>
      </c>
      <c r="B151" s="467" t="s">
        <v>312</v>
      </c>
      <c r="C151" s="464" t="s">
        <v>9</v>
      </c>
      <c r="D151" s="464"/>
      <c r="E151" s="464"/>
      <c r="F151" s="30"/>
    </row>
    <row r="152" spans="1:6" ht="21" customHeight="1" x14ac:dyDescent="0.2">
      <c r="A152" s="357" t="s">
        <v>482</v>
      </c>
      <c r="B152" s="361" t="s">
        <v>313</v>
      </c>
      <c r="C152" s="464"/>
      <c r="D152" s="464"/>
      <c r="E152" s="464"/>
      <c r="F152" s="30"/>
    </row>
    <row r="153" spans="1:6" ht="21" customHeight="1" x14ac:dyDescent="0.2">
      <c r="A153" s="464" t="s">
        <v>450</v>
      </c>
      <c r="B153" s="358" t="s">
        <v>314</v>
      </c>
      <c r="C153" s="464" t="s">
        <v>11</v>
      </c>
      <c r="D153" s="464"/>
      <c r="E153" s="464"/>
      <c r="F153" s="369" t="s">
        <v>11</v>
      </c>
    </row>
    <row r="154" spans="1:6" ht="21" customHeight="1" x14ac:dyDescent="0.2">
      <c r="A154" s="464" t="s">
        <v>450</v>
      </c>
      <c r="B154" s="358" t="s">
        <v>315</v>
      </c>
      <c r="C154" s="464" t="s">
        <v>11</v>
      </c>
      <c r="D154" s="464"/>
      <c r="E154" s="464"/>
      <c r="F154" s="369" t="s">
        <v>11</v>
      </c>
    </row>
    <row r="155" spans="1:6" ht="40.9" customHeight="1" x14ac:dyDescent="0.2">
      <c r="A155" s="357" t="s">
        <v>881</v>
      </c>
      <c r="B155" s="351" t="s">
        <v>50</v>
      </c>
      <c r="C155" s="464" t="s">
        <v>46</v>
      </c>
      <c r="D155" s="464"/>
      <c r="E155" s="464"/>
      <c r="F155" s="369" t="s">
        <v>1</v>
      </c>
    </row>
    <row r="156" spans="1:6" ht="23.45" customHeight="1" x14ac:dyDescent="0.2">
      <c r="A156" s="357" t="s">
        <v>882</v>
      </c>
      <c r="B156" s="351" t="s">
        <v>51</v>
      </c>
      <c r="C156" s="464" t="s">
        <v>46</v>
      </c>
      <c r="D156" s="464"/>
      <c r="E156" s="464"/>
      <c r="F156" s="30"/>
    </row>
    <row r="157" spans="1:6" ht="23.45" customHeight="1" x14ac:dyDescent="0.2">
      <c r="A157" s="241" t="s">
        <v>1154</v>
      </c>
      <c r="B157" s="77" t="s">
        <v>1137</v>
      </c>
      <c r="C157" s="469"/>
      <c r="D157" s="469"/>
      <c r="E157" s="469"/>
      <c r="F157" s="369" t="s">
        <v>46</v>
      </c>
    </row>
    <row r="158" spans="1:6" ht="23.45" customHeight="1" x14ac:dyDescent="0.2">
      <c r="A158" s="241" t="s">
        <v>1155</v>
      </c>
      <c r="B158" s="77" t="s">
        <v>1138</v>
      </c>
      <c r="C158" s="469"/>
      <c r="D158" s="469"/>
      <c r="E158" s="469"/>
      <c r="F158" s="384" t="s">
        <v>46</v>
      </c>
    </row>
    <row r="159" spans="1:6" ht="23.45" customHeight="1" x14ac:dyDescent="0.2">
      <c r="A159" s="62" t="s">
        <v>810</v>
      </c>
      <c r="B159" s="61" t="s">
        <v>833</v>
      </c>
      <c r="C159" s="62"/>
      <c r="D159" s="62"/>
      <c r="E159" s="62"/>
      <c r="F159" s="62"/>
    </row>
    <row r="160" spans="1:6" ht="37.15" customHeight="1" x14ac:dyDescent="0.2">
      <c r="A160" s="353" t="s">
        <v>811</v>
      </c>
      <c r="B160" s="467" t="s">
        <v>883</v>
      </c>
      <c r="C160" s="353"/>
      <c r="D160" s="464"/>
      <c r="E160" s="464"/>
      <c r="F160" s="30"/>
    </row>
    <row r="161" spans="1:6" ht="24.6" customHeight="1" x14ac:dyDescent="0.2">
      <c r="A161" s="347"/>
      <c r="B161" s="354" t="s">
        <v>40</v>
      </c>
      <c r="C161" s="464"/>
      <c r="D161" s="464"/>
      <c r="E161" s="464"/>
      <c r="F161" s="10" t="s">
        <v>251</v>
      </c>
    </row>
    <row r="162" spans="1:6" ht="24.6" customHeight="1" x14ac:dyDescent="0.2">
      <c r="A162" s="347"/>
      <c r="B162" s="354" t="s">
        <v>72</v>
      </c>
      <c r="C162" s="464"/>
      <c r="D162" s="464"/>
      <c r="E162" s="464"/>
      <c r="F162" s="10" t="s">
        <v>251</v>
      </c>
    </row>
    <row r="163" spans="1:6" ht="37.15" customHeight="1" x14ac:dyDescent="0.2">
      <c r="A163" s="347"/>
      <c r="B163" s="354" t="s">
        <v>43</v>
      </c>
      <c r="C163" s="464"/>
      <c r="D163" s="464"/>
      <c r="E163" s="464"/>
      <c r="F163" s="30"/>
    </row>
    <row r="164" spans="1:6" ht="33" customHeight="1" x14ac:dyDescent="0.2">
      <c r="A164" s="341" t="s">
        <v>812</v>
      </c>
      <c r="B164" s="342" t="s">
        <v>884</v>
      </c>
      <c r="C164" s="341"/>
      <c r="D164" s="341"/>
      <c r="E164" s="341"/>
      <c r="F164" s="30"/>
    </row>
    <row r="165" spans="1:6" ht="24.6" customHeight="1" x14ac:dyDescent="0.2">
      <c r="A165" s="488"/>
      <c r="B165" s="489" t="s">
        <v>124</v>
      </c>
      <c r="C165" s="464" t="s">
        <v>49</v>
      </c>
      <c r="D165" s="464"/>
      <c r="E165" s="464"/>
      <c r="F165" s="30"/>
    </row>
    <row r="166" spans="1:6" ht="36.6" customHeight="1" x14ac:dyDescent="0.2">
      <c r="A166" s="488"/>
      <c r="B166" s="489" t="s">
        <v>125</v>
      </c>
      <c r="C166" s="464" t="s">
        <v>49</v>
      </c>
      <c r="D166" s="464"/>
      <c r="E166" s="464"/>
      <c r="F166" s="30"/>
    </row>
    <row r="167" spans="1:6" ht="24.6" customHeight="1" x14ac:dyDescent="0.2">
      <c r="A167" s="347"/>
      <c r="B167" s="354" t="s">
        <v>79</v>
      </c>
      <c r="C167" s="464" t="s">
        <v>49</v>
      </c>
      <c r="D167" s="464"/>
      <c r="E167" s="464"/>
      <c r="F167" s="30"/>
    </row>
    <row r="168" spans="1:6" ht="24.6" customHeight="1" x14ac:dyDescent="0.2">
      <c r="A168" s="347"/>
      <c r="B168" s="354" t="s">
        <v>80</v>
      </c>
      <c r="C168" s="464" t="s">
        <v>49</v>
      </c>
      <c r="D168" s="464"/>
      <c r="E168" s="464"/>
      <c r="F168" s="30"/>
    </row>
    <row r="169" spans="1:6" ht="24.6" customHeight="1" x14ac:dyDescent="0.2">
      <c r="A169" s="62" t="s">
        <v>813</v>
      </c>
      <c r="B169" s="61" t="s">
        <v>175</v>
      </c>
      <c r="C169" s="62"/>
      <c r="D169" s="62"/>
      <c r="E169" s="62"/>
      <c r="F169" s="62"/>
    </row>
    <row r="170" spans="1:6" ht="33" customHeight="1" x14ac:dyDescent="0.2">
      <c r="A170" s="353" t="s">
        <v>814</v>
      </c>
      <c r="B170" s="467" t="s">
        <v>68</v>
      </c>
      <c r="C170" s="353"/>
      <c r="D170" s="464"/>
      <c r="E170" s="464"/>
      <c r="F170" s="30"/>
    </row>
    <row r="171" spans="1:6" ht="170.45" customHeight="1" x14ac:dyDescent="0.2">
      <c r="A171" s="347"/>
      <c r="B171" s="346" t="s">
        <v>105</v>
      </c>
      <c r="C171" s="464" t="s">
        <v>372</v>
      </c>
      <c r="D171" s="464"/>
      <c r="E171" s="464"/>
      <c r="F171" s="369" t="s">
        <v>1141</v>
      </c>
    </row>
    <row r="172" spans="1:6" ht="25.15" customHeight="1" x14ac:dyDescent="0.2">
      <c r="A172" s="472"/>
      <c r="B172" s="34" t="s">
        <v>73</v>
      </c>
      <c r="C172" s="466" t="s">
        <v>46</v>
      </c>
      <c r="D172" s="466"/>
      <c r="E172" s="466"/>
      <c r="F172" s="369" t="s">
        <v>1142</v>
      </c>
    </row>
    <row r="173" spans="1:6" ht="25.15" customHeight="1" x14ac:dyDescent="0.2">
      <c r="A173" s="472"/>
      <c r="B173" s="440" t="s">
        <v>1143</v>
      </c>
      <c r="C173" s="466"/>
      <c r="D173" s="466"/>
      <c r="E173" s="466"/>
      <c r="F173" s="369" t="s">
        <v>936</v>
      </c>
    </row>
    <row r="174" spans="1:6" ht="25.15" customHeight="1" x14ac:dyDescent="0.2">
      <c r="A174" s="472"/>
      <c r="B174" s="360" t="s">
        <v>100</v>
      </c>
      <c r="C174" s="466" t="s">
        <v>46</v>
      </c>
      <c r="D174" s="466"/>
      <c r="E174" s="466"/>
      <c r="F174" s="369" t="s">
        <v>12</v>
      </c>
    </row>
    <row r="175" spans="1:6" ht="25.15" customHeight="1" x14ac:dyDescent="0.2">
      <c r="A175" s="353" t="s">
        <v>885</v>
      </c>
      <c r="B175" s="467" t="s">
        <v>52</v>
      </c>
      <c r="C175" s="347"/>
      <c r="D175" s="464"/>
      <c r="E175" s="464"/>
      <c r="F175" s="30"/>
    </row>
    <row r="176" spans="1:6" ht="174" customHeight="1" x14ac:dyDescent="0.2">
      <c r="A176" s="347"/>
      <c r="B176" s="354" t="s">
        <v>108</v>
      </c>
      <c r="C176" s="464" t="s">
        <v>373</v>
      </c>
      <c r="D176" s="464"/>
      <c r="E176" s="464"/>
      <c r="F176" s="369" t="s">
        <v>1141</v>
      </c>
    </row>
    <row r="177" spans="1:6" ht="178.15" customHeight="1" x14ac:dyDescent="0.2">
      <c r="A177" s="466"/>
      <c r="B177" s="355" t="s">
        <v>247</v>
      </c>
      <c r="C177" s="466" t="s">
        <v>374</v>
      </c>
      <c r="D177" s="466"/>
      <c r="E177" s="466"/>
      <c r="F177" s="30"/>
    </row>
    <row r="178" spans="1:6" ht="24" customHeight="1" x14ac:dyDescent="0.2">
      <c r="A178" s="347"/>
      <c r="B178" s="354" t="s">
        <v>73</v>
      </c>
      <c r="C178" s="464" t="s">
        <v>46</v>
      </c>
      <c r="D178" s="464"/>
      <c r="E178" s="464"/>
      <c r="F178" s="30"/>
    </row>
    <row r="179" spans="1:6" ht="26.45" customHeight="1" x14ac:dyDescent="0.2">
      <c r="A179" s="241" t="s">
        <v>815</v>
      </c>
      <c r="B179" s="623" t="s">
        <v>52</v>
      </c>
      <c r="C179" s="623"/>
      <c r="D179" s="464"/>
      <c r="E179" s="464"/>
      <c r="F179" s="30"/>
    </row>
    <row r="180" spans="1:6" ht="47.45" customHeight="1" x14ac:dyDescent="0.2">
      <c r="A180" s="241" t="s">
        <v>915</v>
      </c>
      <c r="B180" s="351" t="s">
        <v>53</v>
      </c>
      <c r="C180" s="359" t="s">
        <v>46</v>
      </c>
      <c r="D180" s="464"/>
      <c r="E180" s="464"/>
      <c r="F180" s="30"/>
    </row>
    <row r="181" spans="1:6" ht="35.450000000000003" customHeight="1" x14ac:dyDescent="0.2">
      <c r="A181" s="62" t="s">
        <v>816</v>
      </c>
      <c r="B181" s="61" t="s">
        <v>886</v>
      </c>
      <c r="C181" s="62"/>
      <c r="D181" s="62"/>
      <c r="E181" s="62"/>
      <c r="F181" s="62"/>
    </row>
    <row r="182" spans="1:6" ht="25.9" customHeight="1" x14ac:dyDescent="0.2">
      <c r="A182" s="347"/>
      <c r="B182" s="354" t="s">
        <v>284</v>
      </c>
      <c r="C182" s="464" t="s">
        <v>248</v>
      </c>
      <c r="D182" s="464"/>
      <c r="E182" s="464"/>
      <c r="F182" s="384" t="s">
        <v>46</v>
      </c>
    </row>
    <row r="183" spans="1:6" ht="25.9" customHeight="1" x14ac:dyDescent="0.2">
      <c r="A183" s="347"/>
      <c r="B183" s="354" t="s">
        <v>285</v>
      </c>
      <c r="C183" s="464" t="s">
        <v>248</v>
      </c>
      <c r="D183" s="464"/>
      <c r="E183" s="464"/>
      <c r="F183" s="384" t="s">
        <v>46</v>
      </c>
    </row>
    <row r="184" spans="1:6" ht="34.15" customHeight="1" x14ac:dyDescent="0.2">
      <c r="A184" s="62" t="s">
        <v>817</v>
      </c>
      <c r="B184" s="61" t="s">
        <v>340</v>
      </c>
      <c r="C184" s="62" t="s">
        <v>49</v>
      </c>
      <c r="D184" s="62"/>
      <c r="E184" s="62"/>
      <c r="F184" s="62"/>
    </row>
    <row r="185" spans="1:6" ht="36" customHeight="1" x14ac:dyDescent="0.2">
      <c r="A185" s="62" t="s">
        <v>818</v>
      </c>
      <c r="B185" s="61" t="s">
        <v>55</v>
      </c>
      <c r="C185" s="62" t="s">
        <v>49</v>
      </c>
      <c r="D185" s="62"/>
      <c r="E185" s="62"/>
      <c r="F185" s="62"/>
    </row>
    <row r="186" spans="1:6" ht="48" customHeight="1" x14ac:dyDescent="0.2">
      <c r="A186" s="62" t="s">
        <v>819</v>
      </c>
      <c r="B186" s="61" t="s">
        <v>86</v>
      </c>
      <c r="C186" s="62"/>
      <c r="D186" s="62"/>
      <c r="E186" s="62"/>
      <c r="F186" s="62"/>
    </row>
    <row r="187" spans="1:6" ht="24" customHeight="1" x14ac:dyDescent="0.2">
      <c r="A187" s="464"/>
      <c r="B187" s="358" t="s">
        <v>66</v>
      </c>
      <c r="C187" s="464" t="s">
        <v>3</v>
      </c>
      <c r="D187" s="464"/>
      <c r="E187" s="464"/>
      <c r="F187" s="464"/>
    </row>
    <row r="188" spans="1:6" ht="24" customHeight="1" x14ac:dyDescent="0.2">
      <c r="A188" s="464"/>
      <c r="B188" s="358" t="s">
        <v>67</v>
      </c>
      <c r="C188" s="464" t="s">
        <v>21</v>
      </c>
      <c r="D188" s="464"/>
      <c r="E188" s="464"/>
      <c r="F188" s="464"/>
    </row>
    <row r="189" spans="1:6" ht="24" customHeight="1" x14ac:dyDescent="0.2">
      <c r="A189" s="62" t="s">
        <v>820</v>
      </c>
      <c r="B189" s="61" t="s">
        <v>483</v>
      </c>
      <c r="C189" s="62"/>
      <c r="D189" s="62"/>
      <c r="E189" s="62"/>
      <c r="F189" s="62"/>
    </row>
    <row r="190" spans="1:6" ht="24" customHeight="1" x14ac:dyDescent="0.2">
      <c r="A190" s="348" t="s">
        <v>887</v>
      </c>
      <c r="B190" s="349" t="s">
        <v>69</v>
      </c>
      <c r="C190" s="348"/>
      <c r="D190" s="464"/>
      <c r="E190" s="464"/>
      <c r="F190" s="30"/>
    </row>
    <row r="191" spans="1:6" ht="24" customHeight="1" x14ac:dyDescent="0.2">
      <c r="A191" s="464" t="s">
        <v>450</v>
      </c>
      <c r="B191" s="358" t="s">
        <v>87</v>
      </c>
      <c r="C191" s="464" t="s">
        <v>194</v>
      </c>
      <c r="D191" s="464"/>
      <c r="E191" s="464"/>
      <c r="F191" s="369" t="s">
        <v>5</v>
      </c>
    </row>
    <row r="192" spans="1:6" ht="24" customHeight="1" x14ac:dyDescent="0.2">
      <c r="A192" s="464" t="s">
        <v>450</v>
      </c>
      <c r="B192" s="358" t="s">
        <v>74</v>
      </c>
      <c r="C192" s="464" t="s">
        <v>46</v>
      </c>
      <c r="D192" s="464"/>
      <c r="E192" s="464"/>
      <c r="F192" s="369" t="s">
        <v>5</v>
      </c>
    </row>
    <row r="193" spans="1:6" ht="24" customHeight="1" x14ac:dyDescent="0.2">
      <c r="A193" s="357" t="s">
        <v>888</v>
      </c>
      <c r="B193" s="351" t="s">
        <v>56</v>
      </c>
      <c r="C193" s="464" t="s">
        <v>46</v>
      </c>
      <c r="D193" s="464"/>
      <c r="E193" s="464"/>
      <c r="F193" s="369" t="s">
        <v>33</v>
      </c>
    </row>
    <row r="194" spans="1:6" ht="37.9" customHeight="1" x14ac:dyDescent="0.2">
      <c r="A194" s="348" t="s">
        <v>889</v>
      </c>
      <c r="B194" s="349" t="s">
        <v>890</v>
      </c>
      <c r="C194" s="348"/>
      <c r="D194" s="464"/>
      <c r="E194" s="464"/>
      <c r="F194" s="30"/>
    </row>
    <row r="195" spans="1:6" ht="27" customHeight="1" x14ac:dyDescent="0.2">
      <c r="A195" s="347"/>
      <c r="B195" s="354" t="s">
        <v>39</v>
      </c>
      <c r="C195" s="464" t="s">
        <v>46</v>
      </c>
      <c r="D195" s="464"/>
      <c r="E195" s="464"/>
      <c r="F195" s="30"/>
    </row>
    <row r="196" spans="1:6" ht="23.45" customHeight="1" x14ac:dyDescent="0.2">
      <c r="A196" s="347"/>
      <c r="B196" s="354" t="s">
        <v>22</v>
      </c>
      <c r="C196" s="464" t="s">
        <v>46</v>
      </c>
      <c r="D196" s="464"/>
      <c r="E196" s="464"/>
      <c r="F196" s="30"/>
    </row>
    <row r="197" spans="1:6" ht="39" customHeight="1" x14ac:dyDescent="0.2">
      <c r="A197" s="347"/>
      <c r="B197" s="354" t="s">
        <v>23</v>
      </c>
      <c r="C197" s="464" t="s">
        <v>46</v>
      </c>
      <c r="D197" s="464"/>
      <c r="E197" s="464"/>
      <c r="F197" s="30"/>
    </row>
    <row r="198" spans="1:6" ht="40.15" customHeight="1" x14ac:dyDescent="0.2">
      <c r="A198" s="241" t="s">
        <v>900</v>
      </c>
      <c r="B198" s="356" t="s">
        <v>909</v>
      </c>
      <c r="C198" s="464" t="s">
        <v>248</v>
      </c>
      <c r="D198" s="464"/>
      <c r="E198" s="464"/>
      <c r="F198" s="30"/>
    </row>
    <row r="199" spans="1:6" ht="58.15" customHeight="1" x14ac:dyDescent="0.2">
      <c r="A199" s="241" t="s">
        <v>910</v>
      </c>
      <c r="B199" s="345" t="s">
        <v>1156</v>
      </c>
      <c r="C199" s="620" t="s">
        <v>248</v>
      </c>
      <c r="D199" s="466"/>
      <c r="E199" s="466"/>
      <c r="F199" s="369" t="s">
        <v>1145</v>
      </c>
    </row>
    <row r="200" spans="1:6" ht="58.15" customHeight="1" x14ac:dyDescent="0.2">
      <c r="A200" s="241"/>
      <c r="B200" s="352" t="s">
        <v>1151</v>
      </c>
      <c r="C200" s="620"/>
      <c r="D200" s="466"/>
      <c r="E200" s="466"/>
      <c r="F200" s="369" t="s">
        <v>248</v>
      </c>
    </row>
    <row r="201" spans="1:6" ht="42" customHeight="1" x14ac:dyDescent="0.2">
      <c r="A201" s="348" t="s">
        <v>911</v>
      </c>
      <c r="B201" s="349" t="s">
        <v>252</v>
      </c>
      <c r="C201" s="348"/>
      <c r="D201" s="464"/>
      <c r="E201" s="464"/>
      <c r="F201" s="30"/>
    </row>
    <row r="202" spans="1:6" ht="42" customHeight="1" x14ac:dyDescent="0.2">
      <c r="A202" s="466" t="s">
        <v>450</v>
      </c>
      <c r="B202" s="355" t="s">
        <v>260</v>
      </c>
      <c r="C202" s="466" t="s">
        <v>46</v>
      </c>
      <c r="D202" s="466"/>
      <c r="E202" s="466"/>
      <c r="F202" s="370" t="s">
        <v>202</v>
      </c>
    </row>
    <row r="203" spans="1:6" ht="39.6" customHeight="1" x14ac:dyDescent="0.2">
      <c r="A203" s="62" t="s">
        <v>891</v>
      </c>
      <c r="B203" s="61" t="s">
        <v>892</v>
      </c>
      <c r="C203" s="62"/>
      <c r="D203" s="62"/>
      <c r="E203" s="62"/>
      <c r="F203" s="62"/>
    </row>
    <row r="204" spans="1:6" ht="24.6" customHeight="1" x14ac:dyDescent="0.2">
      <c r="A204" s="341" t="s">
        <v>893</v>
      </c>
      <c r="B204" s="342" t="s">
        <v>328</v>
      </c>
      <c r="C204" s="341"/>
      <c r="D204" s="341"/>
      <c r="E204" s="341"/>
      <c r="F204" s="30"/>
    </row>
    <row r="205" spans="1:6" ht="24.6" customHeight="1" x14ac:dyDescent="0.2">
      <c r="A205" s="347"/>
      <c r="B205" s="354" t="s">
        <v>24</v>
      </c>
      <c r="C205" s="464" t="s">
        <v>46</v>
      </c>
      <c r="D205" s="464"/>
      <c r="E205" s="464"/>
      <c r="F205" s="369" t="s">
        <v>1146</v>
      </c>
    </row>
    <row r="206" spans="1:6" ht="24.6" customHeight="1" x14ac:dyDescent="0.2">
      <c r="A206" s="347"/>
      <c r="B206" s="354" t="s">
        <v>25</v>
      </c>
      <c r="C206" s="464" t="s">
        <v>46</v>
      </c>
      <c r="D206" s="464"/>
      <c r="E206" s="464"/>
      <c r="F206" s="369" t="s">
        <v>4</v>
      </c>
    </row>
    <row r="207" spans="1:6" ht="24.6" customHeight="1" x14ac:dyDescent="0.2">
      <c r="A207" s="353" t="s">
        <v>894</v>
      </c>
      <c r="B207" s="467" t="s">
        <v>327</v>
      </c>
      <c r="C207" s="464" t="s">
        <v>46</v>
      </c>
      <c r="D207" s="464"/>
      <c r="E207" s="464"/>
      <c r="F207" s="369" t="s">
        <v>2</v>
      </c>
    </row>
    <row r="208" spans="1:6" ht="24.6" customHeight="1" x14ac:dyDescent="0.2">
      <c r="A208" s="254" t="s">
        <v>895</v>
      </c>
      <c r="B208" s="352" t="s">
        <v>339</v>
      </c>
      <c r="C208" s="466" t="s">
        <v>46</v>
      </c>
      <c r="D208" s="466"/>
      <c r="E208" s="466"/>
      <c r="F208" s="369" t="s">
        <v>32</v>
      </c>
    </row>
    <row r="209" spans="1:6" ht="24.6" customHeight="1" x14ac:dyDescent="0.2">
      <c r="A209" s="62" t="s">
        <v>896</v>
      </c>
      <c r="B209" s="61" t="s">
        <v>485</v>
      </c>
      <c r="C209" s="62"/>
      <c r="D209" s="62"/>
      <c r="E209" s="62"/>
      <c r="F209" s="62"/>
    </row>
    <row r="210" spans="1:6" ht="24.6" customHeight="1" x14ac:dyDescent="0.2">
      <c r="A210" s="348" t="s">
        <v>897</v>
      </c>
      <c r="B210" s="351" t="s">
        <v>29</v>
      </c>
      <c r="C210" s="350" t="s">
        <v>21</v>
      </c>
      <c r="D210" s="464"/>
      <c r="E210" s="464"/>
      <c r="F210" s="30"/>
    </row>
    <row r="211" spans="1:6" ht="37.9" customHeight="1" x14ac:dyDescent="0.2">
      <c r="A211" s="348" t="s">
        <v>898</v>
      </c>
      <c r="B211" s="349" t="s">
        <v>873</v>
      </c>
      <c r="C211" s="348"/>
      <c r="D211" s="464"/>
      <c r="E211" s="464"/>
      <c r="F211" s="30"/>
    </row>
    <row r="212" spans="1:6" ht="43.9" customHeight="1" x14ac:dyDescent="0.2">
      <c r="A212" s="347"/>
      <c r="B212" s="346" t="s">
        <v>151</v>
      </c>
      <c r="C212" s="464" t="s">
        <v>152</v>
      </c>
      <c r="D212" s="464"/>
      <c r="E212" s="464"/>
      <c r="F212" s="30"/>
    </row>
    <row r="213" spans="1:6" ht="69.599999999999994" customHeight="1" x14ac:dyDescent="0.2">
      <c r="A213" s="347"/>
      <c r="B213" s="346" t="s">
        <v>153</v>
      </c>
      <c r="C213" s="464" t="s">
        <v>154</v>
      </c>
      <c r="D213" s="464"/>
      <c r="E213" s="464"/>
      <c r="F213" s="30"/>
    </row>
    <row r="214" spans="1:6" ht="25.15" customHeight="1" x14ac:dyDescent="0.2">
      <c r="A214" s="241" t="s">
        <v>899</v>
      </c>
      <c r="B214" s="345" t="s">
        <v>876</v>
      </c>
      <c r="C214" s="104" t="s">
        <v>45</v>
      </c>
      <c r="D214" s="466"/>
      <c r="E214" s="466"/>
      <c r="F214" s="30"/>
    </row>
    <row r="215" spans="1:6" ht="37.5" customHeight="1" x14ac:dyDescent="0.2">
      <c r="A215" s="43" t="s">
        <v>1157</v>
      </c>
      <c r="B215" s="26" t="s">
        <v>1139</v>
      </c>
      <c r="C215" s="26"/>
      <c r="D215" s="26"/>
      <c r="E215" s="26"/>
      <c r="F215" s="26"/>
    </row>
    <row r="216" spans="1:6" ht="43.5" customHeight="1" x14ac:dyDescent="0.2">
      <c r="A216" s="344" t="s">
        <v>1158</v>
      </c>
      <c r="B216" s="407" t="s">
        <v>1140</v>
      </c>
      <c r="C216" s="466"/>
      <c r="D216" s="466"/>
      <c r="E216" s="466"/>
      <c r="F216" s="384" t="s">
        <v>5</v>
      </c>
    </row>
    <row r="217" spans="1:6" ht="21" customHeight="1" x14ac:dyDescent="0.2">
      <c r="A217" s="62"/>
      <c r="B217" s="61" t="s">
        <v>901</v>
      </c>
      <c r="C217" s="62"/>
      <c r="D217" s="62"/>
      <c r="E217" s="62"/>
      <c r="F217" s="62"/>
    </row>
    <row r="218" spans="1:6" ht="22.9" customHeight="1" x14ac:dyDescent="0.2">
      <c r="A218" s="340"/>
      <c r="B218" s="362" t="s">
        <v>269</v>
      </c>
      <c r="C218" s="340"/>
      <c r="D218" s="466"/>
      <c r="E218" s="408"/>
      <c r="F218" s="408"/>
    </row>
    <row r="219" spans="1:6" ht="21" customHeight="1" x14ac:dyDescent="0.2">
      <c r="A219" s="283" t="s">
        <v>918</v>
      </c>
      <c r="B219" s="290" t="s">
        <v>926</v>
      </c>
      <c r="C219" s="283"/>
      <c r="D219" s="283"/>
      <c r="E219" s="283"/>
      <c r="F219" s="283"/>
    </row>
    <row r="220" spans="1:6" ht="21" customHeight="1" x14ac:dyDescent="0.2">
      <c r="A220" s="284"/>
      <c r="B220" s="287" t="s">
        <v>71</v>
      </c>
      <c r="C220" s="284" t="s">
        <v>959</v>
      </c>
      <c r="D220" s="284"/>
      <c r="E220" s="284"/>
      <c r="F220" s="284"/>
    </row>
    <row r="221" spans="1:6" ht="39" customHeight="1" x14ac:dyDescent="0.2">
      <c r="A221" s="288" t="s">
        <v>919</v>
      </c>
      <c r="B221" s="286" t="s">
        <v>927</v>
      </c>
      <c r="C221" s="285"/>
      <c r="D221" s="285"/>
      <c r="E221" s="285"/>
      <c r="F221" s="285"/>
    </row>
    <row r="222" spans="1:6" ht="26.45" customHeight="1" x14ac:dyDescent="0.2">
      <c r="A222" s="344" t="s">
        <v>929</v>
      </c>
      <c r="B222" s="343" t="s">
        <v>928</v>
      </c>
      <c r="C222" s="466"/>
      <c r="D222" s="466"/>
      <c r="E222" s="466"/>
      <c r="F222" s="30"/>
    </row>
    <row r="223" spans="1:6" ht="40.5" customHeight="1" x14ac:dyDescent="0.2">
      <c r="A223" s="466"/>
      <c r="B223" s="34" t="s">
        <v>1205</v>
      </c>
      <c r="C223" s="466" t="s">
        <v>46</v>
      </c>
      <c r="D223" s="466"/>
      <c r="E223" s="466"/>
      <c r="F223" s="30"/>
    </row>
    <row r="224" spans="1:6" ht="25.15" customHeight="1" x14ac:dyDescent="0.2">
      <c r="A224" s="466"/>
      <c r="B224" s="34" t="s">
        <v>1206</v>
      </c>
      <c r="C224" s="466" t="s">
        <v>46</v>
      </c>
      <c r="D224" s="464"/>
      <c r="E224" s="466"/>
      <c r="F224" s="30"/>
    </row>
    <row r="225" spans="1:6" ht="52.9" customHeight="1" x14ac:dyDescent="0.2">
      <c r="A225" s="241" t="s">
        <v>931</v>
      </c>
      <c r="B225" s="77" t="s">
        <v>930</v>
      </c>
      <c r="C225" s="469" t="s">
        <v>960</v>
      </c>
      <c r="D225" s="466"/>
      <c r="E225" s="466"/>
      <c r="F225" s="30"/>
    </row>
    <row r="226" spans="1:6" ht="24" customHeight="1" x14ac:dyDescent="0.2">
      <c r="A226" s="241" t="s">
        <v>933</v>
      </c>
      <c r="B226" s="77" t="s">
        <v>932</v>
      </c>
      <c r="C226" s="466" t="s">
        <v>46</v>
      </c>
      <c r="D226" s="466"/>
      <c r="E226" s="466"/>
      <c r="F226" s="30"/>
    </row>
    <row r="227" spans="1:6" ht="33" customHeight="1" x14ac:dyDescent="0.2">
      <c r="A227" s="241" t="s">
        <v>943</v>
      </c>
      <c r="B227" s="77" t="s">
        <v>942</v>
      </c>
      <c r="C227" s="466" t="s">
        <v>46</v>
      </c>
      <c r="D227" s="466"/>
      <c r="E227" s="466"/>
      <c r="F227" s="30"/>
    </row>
    <row r="228" spans="1:6" ht="22.15" customHeight="1" x14ac:dyDescent="0.2">
      <c r="A228" s="288" t="s">
        <v>920</v>
      </c>
      <c r="B228" s="286" t="s">
        <v>833</v>
      </c>
      <c r="C228" s="285"/>
      <c r="D228" s="285"/>
      <c r="E228" s="285"/>
      <c r="F228" s="285"/>
    </row>
    <row r="229" spans="1:6" ht="22.15" customHeight="1" x14ac:dyDescent="0.2">
      <c r="A229" s="241" t="s">
        <v>934</v>
      </c>
      <c r="B229" s="77" t="s">
        <v>826</v>
      </c>
      <c r="C229" s="466"/>
      <c r="D229" s="466"/>
      <c r="E229" s="466"/>
      <c r="F229" s="30"/>
    </row>
    <row r="230" spans="1:6" ht="22.15" customHeight="1" x14ac:dyDescent="0.2">
      <c r="A230" s="466"/>
      <c r="B230" s="30" t="s">
        <v>40</v>
      </c>
      <c r="C230" s="466" t="s">
        <v>46</v>
      </c>
      <c r="D230" s="466"/>
      <c r="E230" s="466"/>
      <c r="F230" s="30"/>
    </row>
    <row r="231" spans="1:6" ht="22.15" customHeight="1" x14ac:dyDescent="0.2">
      <c r="A231" s="466"/>
      <c r="B231" s="30" t="s">
        <v>75</v>
      </c>
      <c r="C231" s="466" t="s">
        <v>46</v>
      </c>
      <c r="D231" s="466"/>
      <c r="E231" s="466"/>
      <c r="F231" s="30"/>
    </row>
    <row r="232" spans="1:6" ht="22.15" customHeight="1" x14ac:dyDescent="0.2">
      <c r="A232" s="288" t="s">
        <v>921</v>
      </c>
      <c r="B232" s="286" t="s">
        <v>175</v>
      </c>
      <c r="C232" s="288"/>
      <c r="D232" s="285"/>
      <c r="E232" s="288"/>
      <c r="F232" s="288"/>
    </row>
    <row r="233" spans="1:6" ht="22.15" customHeight="1" x14ac:dyDescent="0.2">
      <c r="A233" s="241" t="s">
        <v>937</v>
      </c>
      <c r="B233" s="77" t="s">
        <v>68</v>
      </c>
      <c r="C233" s="466"/>
      <c r="D233" s="466"/>
      <c r="E233" s="466"/>
      <c r="F233" s="30"/>
    </row>
    <row r="234" spans="1:6" ht="37.15" customHeight="1" x14ac:dyDescent="0.2">
      <c r="A234" s="241"/>
      <c r="B234" s="30" t="s">
        <v>105</v>
      </c>
      <c r="C234" s="466" t="s">
        <v>935</v>
      </c>
      <c r="D234" s="466"/>
      <c r="E234" s="466"/>
      <c r="F234" s="30"/>
    </row>
    <row r="235" spans="1:6" ht="23.45" customHeight="1" x14ac:dyDescent="0.2">
      <c r="A235" s="241"/>
      <c r="B235" s="30" t="s">
        <v>73</v>
      </c>
      <c r="C235" s="466" t="s">
        <v>936</v>
      </c>
      <c r="D235" s="466"/>
      <c r="E235" s="466"/>
      <c r="F235" s="30"/>
    </row>
    <row r="236" spans="1:6" ht="23.45" customHeight="1" x14ac:dyDescent="0.2">
      <c r="A236" s="241"/>
      <c r="B236" s="30" t="s">
        <v>100</v>
      </c>
      <c r="C236" s="466" t="s">
        <v>12</v>
      </c>
      <c r="D236" s="466"/>
      <c r="E236" s="466"/>
      <c r="F236" s="30"/>
    </row>
    <row r="237" spans="1:6" ht="23.45" customHeight="1" x14ac:dyDescent="0.2">
      <c r="A237" s="241" t="s">
        <v>938</v>
      </c>
      <c r="B237" s="77" t="s">
        <v>52</v>
      </c>
      <c r="C237" s="466"/>
      <c r="D237" s="466"/>
      <c r="E237" s="466"/>
      <c r="F237" s="30"/>
    </row>
    <row r="238" spans="1:6" ht="23.45" customHeight="1" x14ac:dyDescent="0.2">
      <c r="A238" s="466"/>
      <c r="B238" s="34" t="s">
        <v>108</v>
      </c>
      <c r="C238" s="466" t="s">
        <v>45</v>
      </c>
      <c r="D238" s="466"/>
      <c r="E238" s="466"/>
      <c r="F238" s="30"/>
    </row>
    <row r="239" spans="1:6" ht="23.45" customHeight="1" x14ac:dyDescent="0.2">
      <c r="A239" s="466"/>
      <c r="B239" s="30" t="s">
        <v>44</v>
      </c>
      <c r="C239" s="466" t="s">
        <v>45</v>
      </c>
      <c r="D239" s="466"/>
      <c r="E239" s="466"/>
      <c r="F239" s="30"/>
    </row>
    <row r="240" spans="1:6" ht="23.45" customHeight="1" x14ac:dyDescent="0.2">
      <c r="A240" s="466"/>
      <c r="B240" s="30" t="s">
        <v>73</v>
      </c>
      <c r="C240" s="466" t="s">
        <v>13</v>
      </c>
      <c r="D240" s="466"/>
      <c r="E240" s="466"/>
      <c r="F240" s="30"/>
    </row>
    <row r="241" spans="1:6" ht="42.6" customHeight="1" x14ac:dyDescent="0.2">
      <c r="A241" s="241" t="s">
        <v>940</v>
      </c>
      <c r="B241" s="77" t="s">
        <v>941</v>
      </c>
      <c r="C241" s="466" t="s">
        <v>939</v>
      </c>
      <c r="D241" s="466"/>
      <c r="E241" s="466"/>
      <c r="F241" s="30"/>
    </row>
    <row r="242" spans="1:6" ht="26.45" customHeight="1" x14ac:dyDescent="0.2">
      <c r="A242" s="241" t="s">
        <v>944</v>
      </c>
      <c r="B242" s="77" t="s">
        <v>54</v>
      </c>
      <c r="C242" s="466"/>
      <c r="D242" s="466"/>
      <c r="E242" s="466"/>
      <c r="F242" s="30"/>
    </row>
    <row r="243" spans="1:6" ht="21" customHeight="1" x14ac:dyDescent="0.2">
      <c r="A243" s="466"/>
      <c r="B243" s="30" t="s">
        <v>105</v>
      </c>
      <c r="C243" s="466" t="s">
        <v>192</v>
      </c>
      <c r="D243" s="466"/>
      <c r="E243" s="466"/>
      <c r="F243" s="30"/>
    </row>
    <row r="244" spans="1:6" ht="21" customHeight="1" x14ac:dyDescent="0.2">
      <c r="A244" s="466"/>
      <c r="B244" s="30" t="s">
        <v>73</v>
      </c>
      <c r="C244" s="466" t="s">
        <v>192</v>
      </c>
      <c r="D244" s="466"/>
      <c r="E244" s="466"/>
      <c r="F244" s="30"/>
    </row>
    <row r="245" spans="1:6" ht="21" customHeight="1" x14ac:dyDescent="0.2">
      <c r="A245" s="241" t="s">
        <v>946</v>
      </c>
      <c r="B245" s="77" t="s">
        <v>847</v>
      </c>
      <c r="C245" s="466" t="s">
        <v>45</v>
      </c>
      <c r="D245" s="466"/>
      <c r="E245" s="466"/>
      <c r="F245" s="30"/>
    </row>
    <row r="246" spans="1:6" ht="53.45" customHeight="1" x14ac:dyDescent="0.2">
      <c r="A246" s="241" t="s">
        <v>945</v>
      </c>
      <c r="B246" s="77" t="s">
        <v>846</v>
      </c>
      <c r="C246" s="466" t="s">
        <v>939</v>
      </c>
      <c r="D246" s="466"/>
      <c r="E246" s="466"/>
      <c r="F246" s="30"/>
    </row>
    <row r="247" spans="1:6" ht="20.45" customHeight="1" x14ac:dyDescent="0.2">
      <c r="A247" s="288" t="s">
        <v>922</v>
      </c>
      <c r="B247" s="286" t="s">
        <v>483</v>
      </c>
      <c r="C247" s="285"/>
      <c r="D247" s="285"/>
      <c r="E247" s="288"/>
      <c r="F247" s="288"/>
    </row>
    <row r="248" spans="1:6" ht="20.45" customHeight="1" x14ac:dyDescent="0.2">
      <c r="A248" s="241" t="s">
        <v>953</v>
      </c>
      <c r="B248" s="77" t="s">
        <v>956</v>
      </c>
      <c r="C248" s="466"/>
      <c r="D248" s="466"/>
      <c r="E248" s="466"/>
      <c r="F248" s="30"/>
    </row>
    <row r="249" spans="1:6" ht="20.45" customHeight="1" x14ac:dyDescent="0.2">
      <c r="A249" s="466"/>
      <c r="B249" s="30" t="s">
        <v>87</v>
      </c>
      <c r="C249" s="466" t="s">
        <v>46</v>
      </c>
      <c r="D249" s="466"/>
      <c r="E249" s="466"/>
      <c r="F249" s="30"/>
    </row>
    <row r="250" spans="1:6" ht="20.45" customHeight="1" x14ac:dyDescent="0.2">
      <c r="A250" s="466"/>
      <c r="B250" s="30" t="s">
        <v>74</v>
      </c>
      <c r="C250" s="466" t="s">
        <v>5</v>
      </c>
      <c r="D250" s="466"/>
      <c r="E250" s="466"/>
      <c r="F250" s="30"/>
    </row>
    <row r="251" spans="1:6" ht="20.45" customHeight="1" x14ac:dyDescent="0.2">
      <c r="A251" s="241" t="s">
        <v>954</v>
      </c>
      <c r="B251" s="77" t="s">
        <v>957</v>
      </c>
      <c r="C251" s="466"/>
      <c r="D251" s="466"/>
      <c r="E251" s="466"/>
      <c r="F251" s="30"/>
    </row>
    <row r="252" spans="1:6" ht="20.45" customHeight="1" x14ac:dyDescent="0.2">
      <c r="A252" s="466"/>
      <c r="B252" s="30" t="s">
        <v>87</v>
      </c>
      <c r="C252" s="466" t="s">
        <v>5</v>
      </c>
      <c r="D252" s="466"/>
      <c r="E252" s="466"/>
      <c r="F252" s="30"/>
    </row>
    <row r="253" spans="1:6" ht="20.45" customHeight="1" x14ac:dyDescent="0.2">
      <c r="A253" s="466"/>
      <c r="B253" s="30" t="s">
        <v>74</v>
      </c>
      <c r="C253" s="466" t="s">
        <v>5</v>
      </c>
      <c r="D253" s="466"/>
      <c r="E253" s="466"/>
      <c r="F253" s="30"/>
    </row>
    <row r="254" spans="1:6" ht="20.45" customHeight="1" x14ac:dyDescent="0.2">
      <c r="A254" s="241" t="s">
        <v>955</v>
      </c>
      <c r="B254" s="77" t="s">
        <v>958</v>
      </c>
      <c r="C254" s="466"/>
      <c r="D254" s="466"/>
      <c r="E254" s="466"/>
      <c r="F254" s="30"/>
    </row>
    <row r="255" spans="1:6" ht="20.45" customHeight="1" x14ac:dyDescent="0.2">
      <c r="A255" s="466"/>
      <c r="B255" s="30" t="s">
        <v>39</v>
      </c>
      <c r="C255" s="466" t="s">
        <v>192</v>
      </c>
      <c r="D255" s="466"/>
      <c r="E255" s="466"/>
      <c r="F255" s="30"/>
    </row>
    <row r="256" spans="1:6" ht="39.6" customHeight="1" x14ac:dyDescent="0.2">
      <c r="A256" s="288" t="s">
        <v>923</v>
      </c>
      <c r="B256" s="286" t="s">
        <v>952</v>
      </c>
      <c r="C256" s="285"/>
      <c r="D256" s="285"/>
      <c r="E256" s="288"/>
      <c r="F256" s="288"/>
    </row>
    <row r="257" spans="1:6" ht="25.9" customHeight="1" x14ac:dyDescent="0.2">
      <c r="A257" s="466"/>
      <c r="B257" s="30" t="s">
        <v>947</v>
      </c>
      <c r="C257" s="466" t="s">
        <v>46</v>
      </c>
      <c r="D257" s="466"/>
      <c r="E257" s="466"/>
      <c r="F257" s="30"/>
    </row>
    <row r="258" spans="1:6" ht="37.9" customHeight="1" x14ac:dyDescent="0.2">
      <c r="A258" s="466"/>
      <c r="B258" s="164" t="s">
        <v>948</v>
      </c>
      <c r="C258" s="466" t="s">
        <v>46</v>
      </c>
      <c r="D258" s="466"/>
      <c r="E258" s="466"/>
      <c r="F258" s="30"/>
    </row>
    <row r="259" spans="1:6" ht="21.6" customHeight="1" x14ac:dyDescent="0.2">
      <c r="A259" s="288" t="s">
        <v>924</v>
      </c>
      <c r="B259" s="286" t="s">
        <v>876</v>
      </c>
      <c r="C259" s="285"/>
      <c r="D259" s="285"/>
      <c r="E259" s="288"/>
      <c r="F259" s="288"/>
    </row>
    <row r="260" spans="1:6" ht="21.6" customHeight="1" x14ac:dyDescent="0.2">
      <c r="A260" s="466"/>
      <c r="B260" s="164" t="s">
        <v>949</v>
      </c>
      <c r="C260" s="466" t="s">
        <v>46</v>
      </c>
      <c r="D260" s="466"/>
      <c r="E260" s="466"/>
      <c r="F260" s="30"/>
    </row>
    <row r="261" spans="1:6" ht="48" customHeight="1" x14ac:dyDescent="0.2">
      <c r="A261" s="288" t="s">
        <v>951</v>
      </c>
      <c r="B261" s="286" t="s">
        <v>253</v>
      </c>
      <c r="C261" s="285"/>
      <c r="D261" s="285"/>
      <c r="E261" s="288"/>
      <c r="F261" s="288"/>
    </row>
    <row r="262" spans="1:6" ht="45" customHeight="1" x14ac:dyDescent="0.2">
      <c r="A262" s="466"/>
      <c r="B262" s="30" t="s">
        <v>950</v>
      </c>
      <c r="C262" s="466" t="s">
        <v>10</v>
      </c>
      <c r="D262" s="466"/>
      <c r="E262" s="466"/>
      <c r="F262" s="30"/>
    </row>
  </sheetData>
  <mergeCells count="12">
    <mergeCell ref="C199:C200"/>
    <mergeCell ref="C4:E4"/>
    <mergeCell ref="C13:E13"/>
    <mergeCell ref="C23:E23"/>
    <mergeCell ref="C24:E24"/>
    <mergeCell ref="C32:D32"/>
    <mergeCell ref="C37:D37"/>
    <mergeCell ref="C38:D38"/>
    <mergeCell ref="C64:E65"/>
    <mergeCell ref="C76:E76"/>
    <mergeCell ref="C77:E77"/>
    <mergeCell ref="B179:C179"/>
  </mergeCells>
  <pageMargins left="0.39370078740157483" right="0.39370078740157483" top="0.39370078740157483" bottom="0.39370078740157483" header="0" footer="0"/>
  <pageSetup paperSize="9" scale="41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DE324-5980-4D34-B846-C0BA60CE93AF}">
  <sheetPr>
    <tabColor theme="5" tint="0.59999389629810485"/>
  </sheetPr>
  <dimension ref="A1:E69"/>
  <sheetViews>
    <sheetView view="pageBreakPreview" zoomScaleNormal="80" zoomScaleSheetLayoutView="100" workbookViewId="0">
      <selection activeCell="C11" sqref="C11"/>
    </sheetView>
  </sheetViews>
  <sheetFormatPr defaultColWidth="8.88671875" defaultRowHeight="15.75" x14ac:dyDescent="0.2"/>
  <cols>
    <col min="1" max="1" width="50.44140625" style="12" bestFit="1" customWidth="1"/>
    <col min="2" max="2" width="15.77734375" style="17" bestFit="1" customWidth="1"/>
    <col min="3" max="3" width="19.109375" style="17" customWidth="1"/>
    <col min="4" max="4" width="13.21875" style="17" customWidth="1"/>
    <col min="5" max="16384" width="8.88671875" style="12"/>
  </cols>
  <sheetData>
    <row r="1" spans="1:5" ht="24.75" customHeight="1" x14ac:dyDescent="0.2">
      <c r="A1" s="624" t="s">
        <v>451</v>
      </c>
      <c r="B1" s="625"/>
      <c r="C1" s="625"/>
      <c r="D1" s="626"/>
      <c r="E1" s="448" t="s">
        <v>395</v>
      </c>
    </row>
    <row r="2" spans="1:5" ht="68.25" customHeight="1" x14ac:dyDescent="0.2">
      <c r="A2" s="297" t="s">
        <v>452</v>
      </c>
      <c r="B2" s="292" t="s">
        <v>46</v>
      </c>
      <c r="C2" s="289"/>
      <c r="D2" s="289"/>
      <c r="E2" s="156" t="s">
        <v>396</v>
      </c>
    </row>
    <row r="3" spans="1:5" ht="35.25" customHeight="1" x14ac:dyDescent="0.2">
      <c r="A3" s="441" t="s">
        <v>453</v>
      </c>
      <c r="B3" s="292" t="s">
        <v>46</v>
      </c>
      <c r="C3" s="289"/>
      <c r="D3" s="289"/>
    </row>
    <row r="4" spans="1:5" ht="36.75" customHeight="1" x14ac:dyDescent="0.2">
      <c r="A4" s="15" t="s">
        <v>463</v>
      </c>
      <c r="B4" s="15"/>
      <c r="C4" s="15"/>
      <c r="D4" s="15"/>
    </row>
    <row r="5" spans="1:5" ht="36.75" customHeight="1" x14ac:dyDescent="0.2">
      <c r="A5" s="627" t="s">
        <v>164</v>
      </c>
      <c r="B5" s="627" t="s">
        <v>291</v>
      </c>
      <c r="C5" s="468" t="s">
        <v>165</v>
      </c>
      <c r="D5" s="468"/>
    </row>
    <row r="6" spans="1:5" ht="73.5" customHeight="1" x14ac:dyDescent="0.2">
      <c r="A6" s="627"/>
      <c r="B6" s="627"/>
      <c r="C6" s="468" t="s">
        <v>166</v>
      </c>
      <c r="D6" s="468" t="s">
        <v>167</v>
      </c>
    </row>
    <row r="7" spans="1:5" ht="42.75" customHeight="1" x14ac:dyDescent="0.2">
      <c r="A7" s="445" t="s">
        <v>454</v>
      </c>
      <c r="B7" s="444" t="s">
        <v>255</v>
      </c>
      <c r="C7" s="444" t="s">
        <v>103</v>
      </c>
      <c r="D7" s="444" t="s">
        <v>169</v>
      </c>
    </row>
    <row r="8" spans="1:5" ht="27.75" customHeight="1" x14ac:dyDescent="0.2">
      <c r="A8" s="445" t="s">
        <v>455</v>
      </c>
      <c r="B8" s="444" t="s">
        <v>168</v>
      </c>
      <c r="C8" s="444">
        <v>40</v>
      </c>
      <c r="D8" s="444">
        <v>40</v>
      </c>
    </row>
    <row r="9" spans="1:5" ht="35.25" customHeight="1" x14ac:dyDescent="0.2">
      <c r="A9" s="445" t="s">
        <v>456</v>
      </c>
      <c r="B9" s="444" t="s">
        <v>168</v>
      </c>
      <c r="C9" s="444">
        <v>100</v>
      </c>
      <c r="D9" s="444" t="s">
        <v>169</v>
      </c>
    </row>
    <row r="10" spans="1:5" ht="35.25" customHeight="1" x14ac:dyDescent="0.2">
      <c r="A10" s="445" t="s">
        <v>457</v>
      </c>
      <c r="B10" s="444" t="s">
        <v>168</v>
      </c>
      <c r="C10" s="444">
        <v>100</v>
      </c>
      <c r="D10" s="444" t="s">
        <v>169</v>
      </c>
    </row>
    <row r="11" spans="1:5" ht="107.25" customHeight="1" x14ac:dyDescent="0.2">
      <c r="A11" s="445" t="s">
        <v>458</v>
      </c>
      <c r="B11" s="444" t="s">
        <v>168</v>
      </c>
      <c r="C11" s="444">
        <v>100</v>
      </c>
      <c r="D11" s="444" t="s">
        <v>169</v>
      </c>
    </row>
    <row r="12" spans="1:5" ht="35.25" customHeight="1" x14ac:dyDescent="0.2">
      <c r="A12" s="445" t="s">
        <v>459</v>
      </c>
      <c r="B12" s="444" t="s">
        <v>168</v>
      </c>
      <c r="C12" s="444">
        <v>100</v>
      </c>
      <c r="D12" s="444" t="s">
        <v>169</v>
      </c>
    </row>
    <row r="13" spans="1:5" ht="36" customHeight="1" x14ac:dyDescent="0.2">
      <c r="A13" s="445" t="s">
        <v>460</v>
      </c>
      <c r="B13" s="444" t="s">
        <v>168</v>
      </c>
      <c r="C13" s="444">
        <v>100</v>
      </c>
      <c r="D13" s="444" t="s">
        <v>169</v>
      </c>
    </row>
    <row r="14" spans="1:5" ht="36" customHeight="1" x14ac:dyDescent="0.2">
      <c r="A14" s="445" t="s">
        <v>461</v>
      </c>
      <c r="B14" s="444" t="s">
        <v>168</v>
      </c>
      <c r="C14" s="16">
        <v>150</v>
      </c>
      <c r="D14" s="444" t="s">
        <v>169</v>
      </c>
    </row>
    <row r="15" spans="1:5" ht="24" customHeight="1" x14ac:dyDescent="0.2">
      <c r="A15" s="15" t="s">
        <v>462</v>
      </c>
      <c r="B15" s="444" t="s">
        <v>168</v>
      </c>
      <c r="C15" s="16">
        <v>0</v>
      </c>
      <c r="D15" s="16">
        <v>0</v>
      </c>
    </row>
    <row r="33" ht="54" customHeight="1" x14ac:dyDescent="0.2"/>
    <row r="36" ht="139.5" customHeight="1" x14ac:dyDescent="0.2"/>
    <row r="37" ht="148.5" customHeight="1" x14ac:dyDescent="0.2"/>
    <row r="40" ht="140.25" customHeight="1" x14ac:dyDescent="0.2"/>
    <row r="49" ht="43.5" customHeight="1" x14ac:dyDescent="0.2"/>
    <row r="69" ht="57" customHeight="1" x14ac:dyDescent="0.2"/>
  </sheetData>
  <mergeCells count="3">
    <mergeCell ref="A1:D1"/>
    <mergeCell ref="A5:A6"/>
    <mergeCell ref="B5:B6"/>
  </mergeCells>
  <printOptions horizontalCentered="1"/>
  <pageMargins left="0.39370078740157483" right="0.39370078740157483" top="0.39370078740157483" bottom="0.39370078740157483" header="0" footer="0"/>
  <pageSetup paperSize="9" scale="94" fitToHeight="5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2">
    <tabColor theme="5" tint="0.59999389629810485"/>
  </sheetPr>
  <dimension ref="A1:K705"/>
  <sheetViews>
    <sheetView view="pageBreakPreview" zoomScale="130" zoomScaleNormal="80" zoomScaleSheetLayoutView="130" workbookViewId="0">
      <pane xSplit="2" ySplit="3" topLeftCell="C4" activePane="bottomRight" state="frozen"/>
      <selection activeCell="G306" sqref="G306"/>
      <selection pane="topRight" activeCell="G306" sqref="G306"/>
      <selection pane="bottomLeft" activeCell="G306" sqref="G306"/>
      <selection pane="bottomRight" activeCell="B6" sqref="B6"/>
    </sheetView>
  </sheetViews>
  <sheetFormatPr defaultColWidth="8.88671875" defaultRowHeight="15" x14ac:dyDescent="0.2"/>
  <cols>
    <col min="1" max="1" width="4.6640625" style="281" customWidth="1"/>
    <col min="2" max="2" width="50.44140625" style="102" bestFit="1" customWidth="1"/>
    <col min="3" max="3" width="19.77734375" style="21" customWidth="1"/>
    <col min="4" max="4" width="14.88671875" style="21" customWidth="1"/>
    <col min="5" max="5" width="15.21875" style="21" customWidth="1"/>
    <col min="6" max="6" width="14.88671875" style="21" customWidth="1"/>
    <col min="7" max="7" width="15.109375" style="103" customWidth="1"/>
    <col min="8" max="8" width="16.21875" style="103" customWidth="1"/>
    <col min="9" max="9" width="14.77734375" style="103" customWidth="1"/>
    <col min="10" max="10" width="12.44140625" style="103" customWidth="1"/>
    <col min="11" max="16384" width="8.88671875" style="103"/>
  </cols>
  <sheetData>
    <row r="1" spans="1:11" s="100" customFormat="1" ht="21.75" customHeight="1" x14ac:dyDescent="0.2">
      <c r="A1" s="101"/>
      <c r="B1" s="685" t="s">
        <v>289</v>
      </c>
      <c r="C1" s="685"/>
      <c r="D1" s="685"/>
      <c r="E1" s="685"/>
      <c r="F1" s="685"/>
      <c r="G1" s="685"/>
      <c r="H1" s="685"/>
      <c r="I1" s="685"/>
      <c r="J1" s="685"/>
      <c r="K1" s="101"/>
    </row>
    <row r="3" spans="1:11" s="13" customFormat="1" ht="29.25" customHeight="1" x14ac:dyDescent="0.2">
      <c r="A3" s="208"/>
      <c r="B3" s="208" t="s">
        <v>172</v>
      </c>
      <c r="C3" s="686" t="s">
        <v>193</v>
      </c>
      <c r="D3" s="686"/>
      <c r="E3" s="686"/>
      <c r="F3" s="686"/>
      <c r="G3" s="686"/>
      <c r="H3" s="686"/>
      <c r="I3" s="686"/>
      <c r="J3" s="686"/>
      <c r="K3" s="155" t="s">
        <v>395</v>
      </c>
    </row>
    <row r="4" spans="1:11" ht="30.75" customHeight="1" x14ac:dyDescent="0.2">
      <c r="A4" s="23" t="str">
        <f>LEFT($B4,SEARCH(" ",$B4,1))</f>
        <v xml:space="preserve">6. </v>
      </c>
      <c r="B4" s="22" t="s">
        <v>486</v>
      </c>
      <c r="C4" s="23"/>
      <c r="D4" s="687"/>
      <c r="E4" s="688"/>
      <c r="F4" s="23"/>
      <c r="G4" s="23"/>
      <c r="H4" s="23"/>
      <c r="I4" s="23"/>
      <c r="J4" s="23"/>
      <c r="K4" s="155" t="s">
        <v>397</v>
      </c>
    </row>
    <row r="5" spans="1:11" ht="30.75" customHeight="1" x14ac:dyDescent="0.2">
      <c r="A5" s="230"/>
      <c r="B5" s="132"/>
      <c r="C5" s="689" t="s">
        <v>88</v>
      </c>
      <c r="D5" s="690"/>
      <c r="E5" s="690"/>
      <c r="F5" s="691"/>
      <c r="G5" s="692" t="s">
        <v>89</v>
      </c>
      <c r="H5" s="692"/>
      <c r="I5" s="692" t="s">
        <v>90</v>
      </c>
      <c r="J5" s="692"/>
    </row>
    <row r="6" spans="1:11" ht="93.75" customHeight="1" x14ac:dyDescent="0.2">
      <c r="A6" s="230" t="str">
        <f t="shared" ref="A6:A69" si="0">LEFT(B6,SEARCH(" ",B6,1))</f>
        <v xml:space="preserve"> </v>
      </c>
      <c r="B6" s="132" t="s">
        <v>256</v>
      </c>
      <c r="C6" s="133" t="s">
        <v>47</v>
      </c>
      <c r="D6" s="133" t="s">
        <v>347</v>
      </c>
      <c r="E6" s="133" t="s">
        <v>47</v>
      </c>
      <c r="F6" s="133" t="s">
        <v>348</v>
      </c>
      <c r="G6" s="133" t="s">
        <v>47</v>
      </c>
      <c r="H6" s="133" t="s">
        <v>349</v>
      </c>
      <c r="I6" s="133" t="s">
        <v>47</v>
      </c>
      <c r="J6" s="133" t="s">
        <v>349</v>
      </c>
    </row>
    <row r="7" spans="1:11" ht="30" customHeight="1" x14ac:dyDescent="0.2">
      <c r="A7" s="231" t="str">
        <f t="shared" si="0"/>
        <v xml:space="preserve">6.1. </v>
      </c>
      <c r="B7" s="134" t="s">
        <v>487</v>
      </c>
      <c r="C7" s="134"/>
      <c r="D7" s="678"/>
      <c r="E7" s="679"/>
      <c r="F7" s="134"/>
      <c r="G7" s="134"/>
      <c r="H7" s="134"/>
      <c r="I7" s="134"/>
      <c r="J7" s="134"/>
    </row>
    <row r="8" spans="1:11" ht="43.5" customHeight="1" x14ac:dyDescent="0.2">
      <c r="A8" s="232" t="str">
        <f t="shared" si="0"/>
        <v xml:space="preserve">6.1.1. </v>
      </c>
      <c r="B8" s="135" t="s">
        <v>488</v>
      </c>
      <c r="C8" s="136"/>
      <c r="D8" s="215"/>
      <c r="E8" s="215"/>
      <c r="F8" s="136"/>
      <c r="G8" s="136"/>
      <c r="H8" s="136"/>
      <c r="I8" s="136"/>
      <c r="J8" s="136"/>
    </row>
    <row r="9" spans="1:11" ht="21.75" customHeight="1" x14ac:dyDescent="0.2">
      <c r="A9" s="233"/>
      <c r="B9" s="137" t="s">
        <v>126</v>
      </c>
      <c r="C9" s="137"/>
      <c r="D9" s="215"/>
      <c r="E9" s="215"/>
      <c r="F9" s="137"/>
      <c r="G9" s="137"/>
      <c r="H9" s="137"/>
      <c r="I9" s="137"/>
      <c r="J9" s="137"/>
    </row>
    <row r="10" spans="1:11" ht="21.75" customHeight="1" x14ac:dyDescent="0.2">
      <c r="A10" s="233"/>
      <c r="B10" s="138" t="s">
        <v>42</v>
      </c>
      <c r="C10" s="215" t="s">
        <v>46</v>
      </c>
      <c r="D10" s="215" t="s">
        <v>46</v>
      </c>
      <c r="E10" s="215" t="s">
        <v>46</v>
      </c>
      <c r="F10" s="215" t="s">
        <v>46</v>
      </c>
      <c r="G10" s="215" t="s">
        <v>46</v>
      </c>
      <c r="H10" s="215" t="s">
        <v>46</v>
      </c>
      <c r="I10" s="215" t="s">
        <v>46</v>
      </c>
      <c r="J10" s="215" t="s">
        <v>46</v>
      </c>
    </row>
    <row r="11" spans="1:11" ht="21.75" customHeight="1" x14ac:dyDescent="0.2">
      <c r="A11" s="233"/>
      <c r="B11" s="138" t="s">
        <v>48</v>
      </c>
      <c r="C11" s="215" t="s">
        <v>91</v>
      </c>
      <c r="D11" s="215" t="s">
        <v>91</v>
      </c>
      <c r="E11" s="215" t="s">
        <v>20</v>
      </c>
      <c r="F11" s="215" t="s">
        <v>20</v>
      </c>
      <c r="G11" s="215" t="s">
        <v>46</v>
      </c>
      <c r="H11" s="215" t="s">
        <v>7</v>
      </c>
      <c r="I11" s="215" t="s">
        <v>91</v>
      </c>
      <c r="J11" s="215" t="s">
        <v>91</v>
      </c>
    </row>
    <row r="12" spans="1:11" ht="21.75" customHeight="1" x14ac:dyDescent="0.2">
      <c r="A12" s="233"/>
      <c r="B12" s="138" t="s">
        <v>127</v>
      </c>
      <c r="C12" s="214" t="s">
        <v>37</v>
      </c>
      <c r="D12" s="214" t="s">
        <v>37</v>
      </c>
      <c r="E12" s="214" t="s">
        <v>37</v>
      </c>
      <c r="F12" s="214" t="s">
        <v>37</v>
      </c>
      <c r="G12" s="214" t="s">
        <v>37</v>
      </c>
      <c r="H12" s="214" t="s">
        <v>37</v>
      </c>
      <c r="I12" s="214" t="s">
        <v>37</v>
      </c>
      <c r="J12" s="214" t="s">
        <v>37</v>
      </c>
    </row>
    <row r="13" spans="1:11" ht="21.75" customHeight="1" x14ac:dyDescent="0.2">
      <c r="A13" s="234"/>
      <c r="B13" s="139" t="s">
        <v>76</v>
      </c>
      <c r="C13" s="139"/>
      <c r="D13" s="139"/>
      <c r="E13" s="139"/>
      <c r="F13" s="139"/>
      <c r="G13" s="139"/>
      <c r="H13" s="139"/>
      <c r="I13" s="139"/>
      <c r="J13" s="139"/>
    </row>
    <row r="14" spans="1:11" ht="21.75" customHeight="1" x14ac:dyDescent="0.2">
      <c r="A14" s="217"/>
      <c r="B14" s="24" t="s">
        <v>77</v>
      </c>
      <c r="C14" s="217" t="s">
        <v>11</v>
      </c>
      <c r="D14" s="217" t="s">
        <v>11</v>
      </c>
      <c r="E14" s="217" t="s">
        <v>11</v>
      </c>
      <c r="F14" s="217" t="s">
        <v>11</v>
      </c>
      <c r="G14" s="217" t="s">
        <v>11</v>
      </c>
      <c r="H14" s="217" t="s">
        <v>11</v>
      </c>
      <c r="I14" s="217" t="s">
        <v>11</v>
      </c>
      <c r="J14" s="217" t="s">
        <v>11</v>
      </c>
    </row>
    <row r="15" spans="1:11" ht="21.75" customHeight="1" x14ac:dyDescent="0.2">
      <c r="A15" s="217"/>
      <c r="B15" s="24" t="s">
        <v>78</v>
      </c>
      <c r="C15" s="217" t="s">
        <v>11</v>
      </c>
      <c r="D15" s="217" t="s">
        <v>11</v>
      </c>
      <c r="E15" s="217" t="s">
        <v>11</v>
      </c>
      <c r="F15" s="217" t="s">
        <v>11</v>
      </c>
      <c r="G15" s="217" t="s">
        <v>11</v>
      </c>
      <c r="H15" s="217" t="s">
        <v>11</v>
      </c>
      <c r="I15" s="217" t="s">
        <v>11</v>
      </c>
      <c r="J15" s="217" t="s">
        <v>11</v>
      </c>
    </row>
    <row r="16" spans="1:11" ht="35.25" customHeight="1" x14ac:dyDescent="0.2">
      <c r="A16" s="235" t="str">
        <f t="shared" si="0"/>
        <v xml:space="preserve">6.1.2. </v>
      </c>
      <c r="B16" s="140" t="s">
        <v>489</v>
      </c>
      <c r="C16" s="214" t="s">
        <v>9</v>
      </c>
      <c r="D16" s="214" t="s">
        <v>9</v>
      </c>
      <c r="E16" s="214" t="s">
        <v>9</v>
      </c>
      <c r="F16" s="214" t="s">
        <v>9</v>
      </c>
      <c r="G16" s="214" t="s">
        <v>9</v>
      </c>
      <c r="H16" s="214" t="s">
        <v>9</v>
      </c>
      <c r="I16" s="214" t="s">
        <v>9</v>
      </c>
      <c r="J16" s="214" t="s">
        <v>9</v>
      </c>
    </row>
    <row r="17" spans="1:10" ht="21.75" customHeight="1" x14ac:dyDescent="0.2">
      <c r="A17" s="235" t="str">
        <f t="shared" si="0"/>
        <v xml:space="preserve">6.1.3. </v>
      </c>
      <c r="B17" s="140" t="s">
        <v>490</v>
      </c>
      <c r="C17" s="214" t="s">
        <v>192</v>
      </c>
      <c r="D17" s="214" t="s">
        <v>192</v>
      </c>
      <c r="E17" s="214" t="s">
        <v>192</v>
      </c>
      <c r="F17" s="214" t="s">
        <v>192</v>
      </c>
      <c r="G17" s="214" t="s">
        <v>192</v>
      </c>
      <c r="H17" s="214" t="s">
        <v>192</v>
      </c>
      <c r="I17" s="214" t="s">
        <v>192</v>
      </c>
      <c r="J17" s="214" t="s">
        <v>192</v>
      </c>
    </row>
    <row r="18" spans="1:10" ht="24.75" customHeight="1" x14ac:dyDescent="0.2">
      <c r="A18" s="231" t="str">
        <f t="shared" si="0"/>
        <v xml:space="preserve">6.2. </v>
      </c>
      <c r="B18" s="134" t="s">
        <v>491</v>
      </c>
      <c r="C18" s="134"/>
      <c r="D18" s="134"/>
      <c r="E18" s="134"/>
      <c r="F18" s="134"/>
      <c r="G18" s="134"/>
      <c r="H18" s="134"/>
      <c r="I18" s="134"/>
      <c r="J18" s="134"/>
    </row>
    <row r="19" spans="1:10" ht="24.75" customHeight="1" x14ac:dyDescent="0.2">
      <c r="A19" s="235" t="str">
        <f t="shared" si="0"/>
        <v xml:space="preserve">6.2.1. </v>
      </c>
      <c r="B19" s="140" t="s">
        <v>492</v>
      </c>
      <c r="C19" s="139"/>
      <c r="D19" s="139"/>
      <c r="E19" s="139"/>
      <c r="F19" s="139"/>
      <c r="G19" s="139"/>
      <c r="H19" s="139"/>
      <c r="I19" s="139"/>
      <c r="J19" s="139"/>
    </row>
    <row r="20" spans="1:10" ht="24.75" customHeight="1" x14ac:dyDescent="0.2">
      <c r="A20" s="233"/>
      <c r="B20" s="138" t="s">
        <v>40</v>
      </c>
      <c r="C20" s="680" t="s">
        <v>159</v>
      </c>
      <c r="D20" s="680"/>
      <c r="E20" s="680"/>
      <c r="F20" s="680"/>
      <c r="G20" s="680"/>
      <c r="H20" s="680"/>
      <c r="I20" s="680"/>
      <c r="J20" s="680"/>
    </row>
    <row r="21" spans="1:10" ht="24.75" customHeight="1" x14ac:dyDescent="0.2">
      <c r="A21" s="233"/>
      <c r="B21" s="138" t="s">
        <v>72</v>
      </c>
      <c r="C21" s="680" t="s">
        <v>159</v>
      </c>
      <c r="D21" s="680"/>
      <c r="E21" s="680"/>
      <c r="F21" s="680"/>
      <c r="G21" s="680"/>
      <c r="H21" s="680"/>
      <c r="I21" s="680"/>
      <c r="J21" s="680"/>
    </row>
    <row r="22" spans="1:10" ht="36.75" customHeight="1" x14ac:dyDescent="0.2">
      <c r="A22" s="235" t="str">
        <f t="shared" si="0"/>
        <v xml:space="preserve">6.2.2. </v>
      </c>
      <c r="B22" s="140" t="s">
        <v>493</v>
      </c>
      <c r="C22" s="139"/>
      <c r="D22" s="139"/>
      <c r="E22" s="139"/>
      <c r="F22" s="139"/>
      <c r="G22" s="139"/>
      <c r="H22" s="139"/>
      <c r="I22" s="139"/>
      <c r="J22" s="139"/>
    </row>
    <row r="23" spans="1:10" ht="40.5" customHeight="1" x14ac:dyDescent="0.2">
      <c r="A23" s="233"/>
      <c r="B23" s="138" t="s">
        <v>243</v>
      </c>
      <c r="C23" s="214" t="s">
        <v>353</v>
      </c>
      <c r="D23" s="214" t="s">
        <v>353</v>
      </c>
      <c r="E23" s="214" t="s">
        <v>353</v>
      </c>
      <c r="F23" s="214" t="s">
        <v>353</v>
      </c>
      <c r="G23" s="214" t="s">
        <v>353</v>
      </c>
      <c r="H23" s="214" t="s">
        <v>353</v>
      </c>
      <c r="I23" s="214" t="s">
        <v>353</v>
      </c>
      <c r="J23" s="214" t="s">
        <v>353</v>
      </c>
    </row>
    <row r="24" spans="1:10" ht="40.5" customHeight="1" x14ac:dyDescent="0.2">
      <c r="A24" s="233"/>
      <c r="B24" s="138" t="s">
        <v>244</v>
      </c>
      <c r="C24" s="214" t="s">
        <v>353</v>
      </c>
      <c r="D24" s="214" t="s">
        <v>353</v>
      </c>
      <c r="E24" s="214" t="s">
        <v>353</v>
      </c>
      <c r="F24" s="214" t="s">
        <v>353</v>
      </c>
      <c r="G24" s="214" t="s">
        <v>353</v>
      </c>
      <c r="H24" s="214" t="s">
        <v>353</v>
      </c>
      <c r="I24" s="214" t="s">
        <v>353</v>
      </c>
      <c r="J24" s="214" t="s">
        <v>353</v>
      </c>
    </row>
    <row r="25" spans="1:10" ht="27" customHeight="1" x14ac:dyDescent="0.2">
      <c r="A25" s="233"/>
      <c r="B25" s="138" t="s">
        <v>246</v>
      </c>
      <c r="C25" s="214" t="s">
        <v>46</v>
      </c>
      <c r="D25" s="681" t="s">
        <v>46</v>
      </c>
      <c r="E25" s="682"/>
      <c r="F25" s="214" t="s">
        <v>46</v>
      </c>
      <c r="G25" s="214" t="s">
        <v>46</v>
      </c>
      <c r="H25" s="214" t="s">
        <v>46</v>
      </c>
      <c r="I25" s="214" t="s">
        <v>46</v>
      </c>
      <c r="J25" s="214" t="s">
        <v>46</v>
      </c>
    </row>
    <row r="26" spans="1:10" ht="23.25" customHeight="1" x14ac:dyDescent="0.2">
      <c r="A26" s="232" t="str">
        <f t="shared" si="0"/>
        <v xml:space="preserve">6.2.3. </v>
      </c>
      <c r="B26" s="135" t="s">
        <v>494</v>
      </c>
      <c r="C26" s="136"/>
      <c r="D26" s="136"/>
      <c r="E26" s="136"/>
      <c r="F26" s="136"/>
      <c r="G26" s="136"/>
      <c r="H26" s="136"/>
      <c r="I26" s="136"/>
      <c r="J26" s="136"/>
    </row>
    <row r="27" spans="1:10" ht="34.5" customHeight="1" x14ac:dyDescent="0.2">
      <c r="A27" s="233"/>
      <c r="B27" s="138" t="s">
        <v>114</v>
      </c>
      <c r="C27" s="214" t="s">
        <v>353</v>
      </c>
      <c r="D27" s="214" t="s">
        <v>353</v>
      </c>
      <c r="E27" s="214" t="s">
        <v>353</v>
      </c>
      <c r="F27" s="214" t="s">
        <v>353</v>
      </c>
      <c r="G27" s="214" t="s">
        <v>353</v>
      </c>
      <c r="H27" s="214" t="s">
        <v>353</v>
      </c>
      <c r="I27" s="214" t="s">
        <v>353</v>
      </c>
      <c r="J27" s="214" t="s">
        <v>353</v>
      </c>
    </row>
    <row r="28" spans="1:10" ht="24" customHeight="1" x14ac:dyDescent="0.2">
      <c r="A28" s="233"/>
      <c r="B28" s="138" t="s">
        <v>115</v>
      </c>
      <c r="C28" s="214" t="s">
        <v>21</v>
      </c>
      <c r="D28" s="214" t="s">
        <v>21</v>
      </c>
      <c r="E28" s="214" t="s">
        <v>21</v>
      </c>
      <c r="F28" s="214" t="s">
        <v>21</v>
      </c>
      <c r="G28" s="214" t="s">
        <v>21</v>
      </c>
      <c r="H28" s="214" t="s">
        <v>21</v>
      </c>
      <c r="I28" s="214" t="s">
        <v>21</v>
      </c>
      <c r="J28" s="214" t="s">
        <v>21</v>
      </c>
    </row>
    <row r="29" spans="1:10" ht="45" customHeight="1" x14ac:dyDescent="0.2">
      <c r="A29" s="236"/>
      <c r="B29" s="141" t="s">
        <v>79</v>
      </c>
      <c r="C29" s="142" t="s">
        <v>355</v>
      </c>
      <c r="D29" s="142" t="s">
        <v>355</v>
      </c>
      <c r="E29" s="142" t="s">
        <v>355</v>
      </c>
      <c r="F29" s="142" t="s">
        <v>355</v>
      </c>
      <c r="G29" s="142" t="s">
        <v>355</v>
      </c>
      <c r="H29" s="142" t="s">
        <v>355</v>
      </c>
      <c r="I29" s="142" t="s">
        <v>355</v>
      </c>
      <c r="J29" s="142" t="s">
        <v>355</v>
      </c>
    </row>
    <row r="30" spans="1:10" ht="45" customHeight="1" x14ac:dyDescent="0.2">
      <c r="A30" s="236"/>
      <c r="B30" s="141" t="s">
        <v>80</v>
      </c>
      <c r="C30" s="142" t="s">
        <v>355</v>
      </c>
      <c r="D30" s="142" t="s">
        <v>355</v>
      </c>
      <c r="E30" s="142" t="s">
        <v>355</v>
      </c>
      <c r="F30" s="142" t="s">
        <v>355</v>
      </c>
      <c r="G30" s="142" t="s">
        <v>355</v>
      </c>
      <c r="H30" s="142" t="s">
        <v>355</v>
      </c>
      <c r="I30" s="142" t="s">
        <v>355</v>
      </c>
      <c r="J30" s="142" t="s">
        <v>355</v>
      </c>
    </row>
    <row r="31" spans="1:10" ht="45" customHeight="1" x14ac:dyDescent="0.2">
      <c r="A31" s="236"/>
      <c r="B31" s="141" t="s">
        <v>116</v>
      </c>
      <c r="C31" s="142" t="s">
        <v>353</v>
      </c>
      <c r="D31" s="142" t="s">
        <v>353</v>
      </c>
      <c r="E31" s="142" t="s">
        <v>353</v>
      </c>
      <c r="F31" s="142" t="s">
        <v>353</v>
      </c>
      <c r="G31" s="142" t="s">
        <v>353</v>
      </c>
      <c r="H31" s="142" t="s">
        <v>353</v>
      </c>
      <c r="I31" s="142" t="s">
        <v>353</v>
      </c>
      <c r="J31" s="142" t="s">
        <v>353</v>
      </c>
    </row>
    <row r="32" spans="1:10" ht="45" customHeight="1" x14ac:dyDescent="0.2">
      <c r="A32" s="236"/>
      <c r="B32" s="141" t="s">
        <v>98</v>
      </c>
      <c r="C32" s="142" t="s">
        <v>355</v>
      </c>
      <c r="D32" s="142" t="s">
        <v>355</v>
      </c>
      <c r="E32" s="142" t="s">
        <v>355</v>
      </c>
      <c r="F32" s="142" t="s">
        <v>355</v>
      </c>
      <c r="G32" s="142" t="s">
        <v>355</v>
      </c>
      <c r="H32" s="142" t="s">
        <v>355</v>
      </c>
      <c r="I32" s="142" t="s">
        <v>355</v>
      </c>
      <c r="J32" s="142" t="s">
        <v>355</v>
      </c>
    </row>
    <row r="33" spans="1:10" ht="25.5" customHeight="1" x14ac:dyDescent="0.2">
      <c r="A33" s="237" t="str">
        <f t="shared" si="0"/>
        <v xml:space="preserve">6.3. </v>
      </c>
      <c r="B33" s="143" t="s">
        <v>495</v>
      </c>
      <c r="C33" s="134"/>
      <c r="D33" s="134"/>
      <c r="E33" s="134"/>
      <c r="F33" s="134"/>
      <c r="G33" s="134"/>
      <c r="H33" s="134"/>
      <c r="I33" s="134"/>
      <c r="J33" s="134"/>
    </row>
    <row r="34" spans="1:10" ht="23.25" customHeight="1" x14ac:dyDescent="0.2">
      <c r="A34" s="235" t="str">
        <f t="shared" si="0"/>
        <v xml:space="preserve">6.3.1. </v>
      </c>
      <c r="B34" s="140" t="s">
        <v>496</v>
      </c>
      <c r="C34" s="140"/>
      <c r="D34" s="683"/>
      <c r="E34" s="684"/>
      <c r="F34" s="140"/>
      <c r="G34" s="140"/>
      <c r="H34" s="140"/>
      <c r="I34" s="140"/>
      <c r="J34" s="140"/>
    </row>
    <row r="35" spans="1:10" ht="42.75" customHeight="1" x14ac:dyDescent="0.2">
      <c r="A35" s="233"/>
      <c r="B35" s="138" t="s">
        <v>105</v>
      </c>
      <c r="C35" s="214" t="s">
        <v>113</v>
      </c>
      <c r="D35" s="214" t="s">
        <v>113</v>
      </c>
      <c r="E35" s="214" t="s">
        <v>113</v>
      </c>
      <c r="F35" s="214" t="s">
        <v>113</v>
      </c>
      <c r="G35" s="214" t="s">
        <v>113</v>
      </c>
      <c r="H35" s="214" t="s">
        <v>113</v>
      </c>
      <c r="I35" s="214" t="s">
        <v>113</v>
      </c>
      <c r="J35" s="214" t="s">
        <v>113</v>
      </c>
    </row>
    <row r="36" spans="1:10" ht="39.75" customHeight="1" x14ac:dyDescent="0.2">
      <c r="A36" s="233"/>
      <c r="B36" s="138" t="s">
        <v>73</v>
      </c>
      <c r="C36" s="214" t="s">
        <v>117</v>
      </c>
      <c r="D36" s="214" t="s">
        <v>117</v>
      </c>
      <c r="E36" s="214" t="s">
        <v>117</v>
      </c>
      <c r="F36" s="214" t="s">
        <v>117</v>
      </c>
      <c r="G36" s="214" t="s">
        <v>117</v>
      </c>
      <c r="H36" s="214" t="s">
        <v>117</v>
      </c>
      <c r="I36" s="214" t="s">
        <v>117</v>
      </c>
      <c r="J36" s="214" t="s">
        <v>117</v>
      </c>
    </row>
    <row r="37" spans="1:10" ht="33" customHeight="1" x14ac:dyDescent="0.2">
      <c r="A37" s="232" t="str">
        <f t="shared" si="0"/>
        <v xml:space="preserve">6.3.2. </v>
      </c>
      <c r="B37" s="135" t="s">
        <v>497</v>
      </c>
      <c r="C37" s="135"/>
      <c r="D37" s="135"/>
      <c r="E37" s="135"/>
      <c r="F37" s="135"/>
      <c r="G37" s="135"/>
      <c r="H37" s="135"/>
      <c r="I37" s="135"/>
      <c r="J37" s="135"/>
    </row>
    <row r="38" spans="1:10" ht="40.5" customHeight="1" x14ac:dyDescent="0.2">
      <c r="A38" s="233" t="str">
        <f t="shared" si="0"/>
        <v xml:space="preserve">- </v>
      </c>
      <c r="B38" s="138" t="s">
        <v>105</v>
      </c>
      <c r="C38" s="214" t="s">
        <v>118</v>
      </c>
      <c r="D38" s="214" t="s">
        <v>118</v>
      </c>
      <c r="E38" s="214" t="s">
        <v>118</v>
      </c>
      <c r="F38" s="214" t="s">
        <v>118</v>
      </c>
      <c r="G38" s="214" t="s">
        <v>118</v>
      </c>
      <c r="H38" s="214" t="s">
        <v>118</v>
      </c>
      <c r="I38" s="214" t="s">
        <v>118</v>
      </c>
      <c r="J38" s="214" t="s">
        <v>118</v>
      </c>
    </row>
    <row r="39" spans="1:10" ht="43.5" customHeight="1" x14ac:dyDescent="0.2">
      <c r="A39" s="233" t="str">
        <f t="shared" si="0"/>
        <v xml:space="preserve">- </v>
      </c>
      <c r="B39" s="138" t="s">
        <v>73</v>
      </c>
      <c r="C39" s="214" t="s">
        <v>117</v>
      </c>
      <c r="D39" s="214" t="s">
        <v>117</v>
      </c>
      <c r="E39" s="214" t="s">
        <v>117</v>
      </c>
      <c r="F39" s="214" t="s">
        <v>117</v>
      </c>
      <c r="G39" s="214" t="s">
        <v>117</v>
      </c>
      <c r="H39" s="214" t="s">
        <v>117</v>
      </c>
      <c r="I39" s="214" t="s">
        <v>117</v>
      </c>
      <c r="J39" s="214" t="s">
        <v>117</v>
      </c>
    </row>
    <row r="40" spans="1:10" ht="48" customHeight="1" x14ac:dyDescent="0.2">
      <c r="A40" s="235" t="str">
        <f t="shared" si="0"/>
        <v xml:space="preserve">6.3.3. </v>
      </c>
      <c r="B40" s="140" t="s">
        <v>498</v>
      </c>
      <c r="C40" s="214"/>
      <c r="D40" s="214"/>
      <c r="E40" s="214"/>
      <c r="F40" s="214"/>
      <c r="G40" s="214"/>
      <c r="H40" s="214"/>
      <c r="I40" s="214"/>
      <c r="J40" s="214"/>
    </row>
    <row r="41" spans="1:10" ht="35.25" customHeight="1" x14ac:dyDescent="0.2">
      <c r="A41" s="232" t="str">
        <f t="shared" si="0"/>
        <v xml:space="preserve">6.3.4. </v>
      </c>
      <c r="B41" s="135" t="s">
        <v>499</v>
      </c>
      <c r="C41" s="135"/>
      <c r="D41" s="135"/>
      <c r="E41" s="135"/>
      <c r="F41" s="135"/>
      <c r="G41" s="135"/>
      <c r="H41" s="135"/>
      <c r="I41" s="135"/>
      <c r="J41" s="135"/>
    </row>
    <row r="42" spans="1:10" ht="25.5" customHeight="1" x14ac:dyDescent="0.2">
      <c r="A42" s="233" t="str">
        <f t="shared" si="0"/>
        <v xml:space="preserve">- </v>
      </c>
      <c r="B42" s="138" t="s">
        <v>105</v>
      </c>
      <c r="C42" s="214" t="s">
        <v>192</v>
      </c>
      <c r="D42" s="214" t="s">
        <v>192</v>
      </c>
      <c r="E42" s="214" t="s">
        <v>192</v>
      </c>
      <c r="F42" s="214" t="s">
        <v>192</v>
      </c>
      <c r="G42" s="214" t="s">
        <v>192</v>
      </c>
      <c r="H42" s="214" t="s">
        <v>192</v>
      </c>
      <c r="I42" s="214" t="s">
        <v>192</v>
      </c>
      <c r="J42" s="214" t="s">
        <v>192</v>
      </c>
    </row>
    <row r="43" spans="1:10" ht="28.5" customHeight="1" x14ac:dyDescent="0.2">
      <c r="A43" s="233" t="str">
        <f t="shared" si="0"/>
        <v xml:space="preserve">- </v>
      </c>
      <c r="B43" s="138" t="s">
        <v>73</v>
      </c>
      <c r="C43" s="214" t="s">
        <v>192</v>
      </c>
      <c r="D43" s="214" t="s">
        <v>192</v>
      </c>
      <c r="E43" s="214" t="s">
        <v>192</v>
      </c>
      <c r="F43" s="214" t="s">
        <v>192</v>
      </c>
      <c r="G43" s="214" t="s">
        <v>192</v>
      </c>
      <c r="H43" s="214" t="s">
        <v>192</v>
      </c>
      <c r="I43" s="214" t="s">
        <v>192</v>
      </c>
      <c r="J43" s="214" t="s">
        <v>192</v>
      </c>
    </row>
    <row r="44" spans="1:10" ht="45" customHeight="1" x14ac:dyDescent="0.2">
      <c r="A44" s="235" t="str">
        <f t="shared" si="0"/>
        <v xml:space="preserve">6.3.5. </v>
      </c>
      <c r="B44" s="144" t="s">
        <v>500</v>
      </c>
      <c r="C44" s="142" t="s">
        <v>356</v>
      </c>
      <c r="D44" s="142" t="s">
        <v>356</v>
      </c>
      <c r="E44" s="142" t="s">
        <v>356</v>
      </c>
      <c r="F44" s="142" t="s">
        <v>356</v>
      </c>
      <c r="G44" s="142" t="s">
        <v>356</v>
      </c>
      <c r="H44" s="142" t="s">
        <v>356</v>
      </c>
      <c r="I44" s="142" t="s">
        <v>356</v>
      </c>
      <c r="J44" s="142" t="s">
        <v>356</v>
      </c>
    </row>
    <row r="45" spans="1:10" ht="36" customHeight="1" x14ac:dyDescent="0.2">
      <c r="A45" s="235" t="str">
        <f t="shared" si="0"/>
        <v xml:space="preserve">6.3.6. </v>
      </c>
      <c r="B45" s="140" t="s">
        <v>501</v>
      </c>
      <c r="C45" s="214" t="s">
        <v>21</v>
      </c>
      <c r="D45" s="214" t="s">
        <v>21</v>
      </c>
      <c r="E45" s="214" t="s">
        <v>21</v>
      </c>
      <c r="F45" s="214" t="s">
        <v>21</v>
      </c>
      <c r="G45" s="214" t="s">
        <v>21</v>
      </c>
      <c r="H45" s="214" t="s">
        <v>21</v>
      </c>
      <c r="I45" s="214" t="s">
        <v>21</v>
      </c>
      <c r="J45" s="214" t="s">
        <v>21</v>
      </c>
    </row>
    <row r="46" spans="1:10" ht="38.25" customHeight="1" x14ac:dyDescent="0.2">
      <c r="A46" s="238" t="str">
        <f t="shared" si="0"/>
        <v xml:space="preserve">6.3.7. </v>
      </c>
      <c r="B46" s="145" t="s">
        <v>517</v>
      </c>
      <c r="C46" s="145"/>
      <c r="D46" s="145"/>
      <c r="E46" s="145"/>
      <c r="F46" s="145"/>
      <c r="G46" s="145"/>
      <c r="H46" s="145"/>
      <c r="I46" s="145"/>
      <c r="J46" s="145"/>
    </row>
    <row r="47" spans="1:10" ht="23.25" customHeight="1" x14ac:dyDescent="0.2">
      <c r="A47" s="217" t="str">
        <f t="shared" si="0"/>
        <v xml:space="preserve">Full </v>
      </c>
      <c r="B47" s="24" t="s">
        <v>272</v>
      </c>
      <c r="C47" s="622" t="s">
        <v>3</v>
      </c>
      <c r="D47" s="622"/>
      <c r="E47" s="622"/>
      <c r="F47" s="622"/>
      <c r="G47" s="622"/>
      <c r="H47" s="622"/>
      <c r="I47" s="622"/>
      <c r="J47" s="622"/>
    </row>
    <row r="48" spans="1:10" ht="23.25" customHeight="1" x14ac:dyDescent="0.2">
      <c r="A48" s="217" t="str">
        <f t="shared" si="0"/>
        <v xml:space="preserve">Light </v>
      </c>
      <c r="B48" s="24" t="s">
        <v>273</v>
      </c>
      <c r="C48" s="622" t="s">
        <v>133</v>
      </c>
      <c r="D48" s="622"/>
      <c r="E48" s="622"/>
      <c r="F48" s="622"/>
      <c r="G48" s="622"/>
      <c r="H48" s="622"/>
      <c r="I48" s="622"/>
      <c r="J48" s="622"/>
    </row>
    <row r="49" spans="1:10" ht="23.25" customHeight="1" x14ac:dyDescent="0.2">
      <c r="A49" s="231" t="str">
        <f t="shared" si="0"/>
        <v xml:space="preserve">6.4 </v>
      </c>
      <c r="B49" s="134" t="s">
        <v>502</v>
      </c>
      <c r="C49" s="134"/>
      <c r="D49" s="134"/>
      <c r="E49" s="134"/>
      <c r="F49" s="134"/>
      <c r="G49" s="134"/>
      <c r="H49" s="134"/>
      <c r="I49" s="134"/>
      <c r="J49" s="134"/>
    </row>
    <row r="50" spans="1:10" ht="36" customHeight="1" x14ac:dyDescent="0.2">
      <c r="A50" s="235" t="str">
        <f t="shared" si="0"/>
        <v xml:space="preserve">6.4.1. </v>
      </c>
      <c r="B50" s="140" t="s">
        <v>503</v>
      </c>
      <c r="C50" s="140"/>
      <c r="D50" s="140"/>
      <c r="E50" s="140"/>
      <c r="F50" s="140"/>
      <c r="G50" s="140"/>
      <c r="H50" s="140"/>
      <c r="I50" s="140"/>
      <c r="J50" s="140"/>
    </row>
    <row r="51" spans="1:10" ht="21" customHeight="1" x14ac:dyDescent="0.2">
      <c r="A51" s="234" t="str">
        <f t="shared" si="0"/>
        <v xml:space="preserve"> </v>
      </c>
      <c r="B51" s="213" t="s">
        <v>87</v>
      </c>
      <c r="C51" s="214" t="s">
        <v>5</v>
      </c>
      <c r="D51" s="214" t="s">
        <v>5</v>
      </c>
      <c r="E51" s="214" t="s">
        <v>5</v>
      </c>
      <c r="F51" s="214" t="s">
        <v>5</v>
      </c>
      <c r="G51" s="214" t="s">
        <v>5</v>
      </c>
      <c r="H51" s="214" t="s">
        <v>5</v>
      </c>
      <c r="I51" s="214" t="s">
        <v>5</v>
      </c>
      <c r="J51" s="214" t="s">
        <v>5</v>
      </c>
    </row>
    <row r="52" spans="1:10" ht="21" customHeight="1" x14ac:dyDescent="0.2">
      <c r="A52" s="236" t="str">
        <f t="shared" si="0"/>
        <v xml:space="preserve">- </v>
      </c>
      <c r="B52" s="141" t="s">
        <v>26</v>
      </c>
      <c r="C52" s="142" t="s">
        <v>33</v>
      </c>
      <c r="D52" s="142" t="s">
        <v>33</v>
      </c>
      <c r="E52" s="142" t="s">
        <v>33</v>
      </c>
      <c r="F52" s="142" t="s">
        <v>33</v>
      </c>
      <c r="G52" s="142" t="s">
        <v>33</v>
      </c>
      <c r="H52" s="142" t="s">
        <v>33</v>
      </c>
      <c r="I52" s="142" t="s">
        <v>33</v>
      </c>
      <c r="J52" s="142" t="s">
        <v>33</v>
      </c>
    </row>
    <row r="53" spans="1:10" ht="21" customHeight="1" x14ac:dyDescent="0.2">
      <c r="A53" s="234" t="str">
        <f t="shared" si="0"/>
        <v xml:space="preserve"> </v>
      </c>
      <c r="B53" s="213" t="s">
        <v>74</v>
      </c>
      <c r="C53" s="214" t="s">
        <v>33</v>
      </c>
      <c r="D53" s="214" t="s">
        <v>33</v>
      </c>
      <c r="E53" s="214" t="s">
        <v>33</v>
      </c>
      <c r="F53" s="214" t="s">
        <v>33</v>
      </c>
      <c r="G53" s="214" t="s">
        <v>33</v>
      </c>
      <c r="H53" s="214" t="s">
        <v>33</v>
      </c>
      <c r="I53" s="214" t="s">
        <v>33</v>
      </c>
      <c r="J53" s="214" t="s">
        <v>33</v>
      </c>
    </row>
    <row r="54" spans="1:10" ht="21" customHeight="1" x14ac:dyDescent="0.2">
      <c r="A54" s="235" t="str">
        <f t="shared" si="0"/>
        <v xml:space="preserve">6.4.2. </v>
      </c>
      <c r="B54" s="144" t="s">
        <v>504</v>
      </c>
      <c r="C54" s="214" t="s">
        <v>33</v>
      </c>
      <c r="D54" s="214" t="s">
        <v>33</v>
      </c>
      <c r="E54" s="214" t="s">
        <v>33</v>
      </c>
      <c r="F54" s="214" t="s">
        <v>33</v>
      </c>
      <c r="G54" s="214" t="s">
        <v>33</v>
      </c>
      <c r="H54" s="214" t="s">
        <v>33</v>
      </c>
      <c r="I54" s="214" t="s">
        <v>33</v>
      </c>
      <c r="J54" s="214" t="s">
        <v>33</v>
      </c>
    </row>
    <row r="55" spans="1:10" ht="21" customHeight="1" x14ac:dyDescent="0.2">
      <c r="A55" s="235" t="str">
        <f t="shared" si="0"/>
        <v xml:space="preserve">6.4.3. </v>
      </c>
      <c r="B55" s="140" t="s">
        <v>505</v>
      </c>
      <c r="C55" s="140"/>
      <c r="D55" s="140"/>
      <c r="E55" s="140"/>
      <c r="F55" s="140"/>
      <c r="G55" s="140"/>
      <c r="H55" s="140"/>
      <c r="I55" s="140"/>
      <c r="J55" s="140"/>
    </row>
    <row r="56" spans="1:10" ht="21" customHeight="1" x14ac:dyDescent="0.2">
      <c r="A56" s="233" t="str">
        <f t="shared" si="0"/>
        <v xml:space="preserve">- </v>
      </c>
      <c r="B56" s="138" t="s">
        <v>39</v>
      </c>
      <c r="C56" s="214" t="s">
        <v>38</v>
      </c>
      <c r="D56" s="214" t="s">
        <v>38</v>
      </c>
      <c r="E56" s="214" t="s">
        <v>38</v>
      </c>
      <c r="F56" s="214" t="s">
        <v>38</v>
      </c>
      <c r="G56" s="214" t="s">
        <v>38</v>
      </c>
      <c r="H56" s="214" t="s">
        <v>38</v>
      </c>
      <c r="I56" s="214" t="s">
        <v>38</v>
      </c>
      <c r="J56" s="214" t="s">
        <v>38</v>
      </c>
    </row>
    <row r="57" spans="1:10" ht="21" customHeight="1" x14ac:dyDescent="0.2">
      <c r="A57" s="233" t="str">
        <f t="shared" si="0"/>
        <v xml:space="preserve">- </v>
      </c>
      <c r="B57" s="138" t="s">
        <v>22</v>
      </c>
      <c r="C57" s="214" t="s">
        <v>27</v>
      </c>
      <c r="D57" s="214" t="s">
        <v>27</v>
      </c>
      <c r="E57" s="214" t="s">
        <v>27</v>
      </c>
      <c r="F57" s="214" t="s">
        <v>27</v>
      </c>
      <c r="G57" s="214" t="s">
        <v>27</v>
      </c>
      <c r="H57" s="214" t="s">
        <v>27</v>
      </c>
      <c r="I57" s="214" t="s">
        <v>27</v>
      </c>
      <c r="J57" s="214" t="s">
        <v>27</v>
      </c>
    </row>
    <row r="58" spans="1:10" ht="37.5" customHeight="1" x14ac:dyDescent="0.2">
      <c r="A58" s="233" t="str">
        <f t="shared" si="0"/>
        <v xml:space="preserve">- </v>
      </c>
      <c r="B58" s="138" t="s">
        <v>23</v>
      </c>
      <c r="C58" s="214" t="s">
        <v>1</v>
      </c>
      <c r="D58" s="214" t="s">
        <v>1</v>
      </c>
      <c r="E58" s="214" t="s">
        <v>1</v>
      </c>
      <c r="F58" s="214" t="s">
        <v>1</v>
      </c>
      <c r="G58" s="214" t="s">
        <v>1</v>
      </c>
      <c r="H58" s="214" t="s">
        <v>1</v>
      </c>
      <c r="I58" s="214" t="s">
        <v>1</v>
      </c>
      <c r="J58" s="214" t="s">
        <v>1</v>
      </c>
    </row>
    <row r="59" spans="1:10" ht="36" customHeight="1" x14ac:dyDescent="0.2">
      <c r="A59" s="233" t="str">
        <f t="shared" si="0"/>
        <v xml:space="preserve">- </v>
      </c>
      <c r="B59" s="138" t="s">
        <v>156</v>
      </c>
      <c r="C59" s="214" t="s">
        <v>27</v>
      </c>
      <c r="D59" s="214" t="s">
        <v>27</v>
      </c>
      <c r="E59" s="214" t="s">
        <v>27</v>
      </c>
      <c r="F59" s="214" t="s">
        <v>27</v>
      </c>
      <c r="G59" s="214" t="s">
        <v>27</v>
      </c>
      <c r="H59" s="214" t="s">
        <v>27</v>
      </c>
      <c r="I59" s="214" t="s">
        <v>27</v>
      </c>
      <c r="J59" s="214" t="s">
        <v>27</v>
      </c>
    </row>
    <row r="60" spans="1:10" ht="39.75" customHeight="1" x14ac:dyDescent="0.2">
      <c r="A60" s="231" t="str">
        <f t="shared" si="0"/>
        <v xml:space="preserve">6.5. </v>
      </c>
      <c r="B60" s="134" t="s">
        <v>506</v>
      </c>
      <c r="C60" s="134"/>
      <c r="D60" s="134"/>
      <c r="E60" s="134"/>
      <c r="F60" s="134"/>
      <c r="G60" s="134"/>
      <c r="H60" s="134"/>
      <c r="I60" s="134"/>
      <c r="J60" s="134"/>
    </row>
    <row r="61" spans="1:10" s="100" customFormat="1" ht="25.5" customHeight="1" x14ac:dyDescent="0.2">
      <c r="A61" s="235" t="str">
        <f t="shared" si="0"/>
        <v xml:space="preserve">Блокирование </v>
      </c>
      <c r="B61" s="140" t="s">
        <v>328</v>
      </c>
      <c r="C61" s="140"/>
      <c r="D61" s="140"/>
      <c r="E61" s="140"/>
      <c r="F61" s="140"/>
      <c r="G61" s="140"/>
      <c r="H61" s="140"/>
      <c r="I61" s="140"/>
      <c r="J61" s="140"/>
    </row>
    <row r="62" spans="1:10" ht="21.75" customHeight="1" x14ac:dyDescent="0.2">
      <c r="A62" s="233" t="str">
        <f t="shared" si="0"/>
        <v xml:space="preserve">- </v>
      </c>
      <c r="B62" s="138" t="s">
        <v>24</v>
      </c>
      <c r="C62" s="214" t="s">
        <v>32</v>
      </c>
      <c r="D62" s="214" t="s">
        <v>32</v>
      </c>
      <c r="E62" s="214" t="s">
        <v>32</v>
      </c>
      <c r="F62" s="214" t="s">
        <v>32</v>
      </c>
      <c r="G62" s="214" t="s">
        <v>32</v>
      </c>
      <c r="H62" s="214" t="s">
        <v>32</v>
      </c>
      <c r="I62" s="214" t="s">
        <v>32</v>
      </c>
      <c r="J62" s="214" t="s">
        <v>32</v>
      </c>
    </row>
    <row r="63" spans="1:10" ht="21.75" customHeight="1" x14ac:dyDescent="0.2">
      <c r="A63" s="233" t="str">
        <f t="shared" si="0"/>
        <v xml:space="preserve">- </v>
      </c>
      <c r="B63" s="138" t="s">
        <v>25</v>
      </c>
      <c r="C63" s="214" t="s">
        <v>4</v>
      </c>
      <c r="D63" s="214" t="s">
        <v>4</v>
      </c>
      <c r="E63" s="214" t="s">
        <v>4</v>
      </c>
      <c r="F63" s="214" t="s">
        <v>4</v>
      </c>
      <c r="G63" s="214" t="s">
        <v>4</v>
      </c>
      <c r="H63" s="214" t="s">
        <v>4</v>
      </c>
      <c r="I63" s="214" t="s">
        <v>4</v>
      </c>
      <c r="J63" s="214" t="s">
        <v>4</v>
      </c>
    </row>
    <row r="64" spans="1:10" ht="21.75" customHeight="1" x14ac:dyDescent="0.2">
      <c r="A64" s="239" t="str">
        <f t="shared" si="0"/>
        <v xml:space="preserve">Сброс </v>
      </c>
      <c r="B64" s="146" t="s">
        <v>327</v>
      </c>
      <c r="C64" s="214" t="s">
        <v>2</v>
      </c>
      <c r="D64" s="214" t="s">
        <v>2</v>
      </c>
      <c r="E64" s="214" t="s">
        <v>2</v>
      </c>
      <c r="F64" s="214" t="s">
        <v>2</v>
      </c>
      <c r="G64" s="214" t="s">
        <v>2</v>
      </c>
      <c r="H64" s="214" t="s">
        <v>2</v>
      </c>
      <c r="I64" s="214" t="s">
        <v>2</v>
      </c>
      <c r="J64" s="214" t="s">
        <v>2</v>
      </c>
    </row>
    <row r="65" spans="1:10" ht="21.75" customHeight="1" x14ac:dyDescent="0.2">
      <c r="A65" s="235" t="str">
        <f t="shared" si="0"/>
        <v xml:space="preserve">Смена </v>
      </c>
      <c r="B65" s="144" t="s">
        <v>339</v>
      </c>
      <c r="C65" s="214" t="s">
        <v>32</v>
      </c>
      <c r="D65" s="214" t="s">
        <v>32</v>
      </c>
      <c r="E65" s="214" t="s">
        <v>32</v>
      </c>
      <c r="F65" s="214" t="s">
        <v>32</v>
      </c>
      <c r="G65" s="214" t="s">
        <v>32</v>
      </c>
      <c r="H65" s="214" t="s">
        <v>32</v>
      </c>
      <c r="I65" s="214" t="s">
        <v>32</v>
      </c>
      <c r="J65" s="214" t="s">
        <v>32</v>
      </c>
    </row>
    <row r="66" spans="1:10" ht="34.5" customHeight="1" x14ac:dyDescent="0.2">
      <c r="A66" s="231" t="str">
        <f t="shared" si="0"/>
        <v xml:space="preserve">6.6. </v>
      </c>
      <c r="B66" s="134" t="s">
        <v>507</v>
      </c>
      <c r="C66" s="134"/>
      <c r="D66" s="134"/>
      <c r="E66" s="134"/>
      <c r="F66" s="134"/>
      <c r="G66" s="134"/>
      <c r="H66" s="134"/>
      <c r="I66" s="134"/>
      <c r="J66" s="134"/>
    </row>
    <row r="67" spans="1:10" ht="21.75" customHeight="1" x14ac:dyDescent="0.2">
      <c r="A67" s="235" t="str">
        <f t="shared" si="0"/>
        <v xml:space="preserve">6.6.1. </v>
      </c>
      <c r="B67" s="140" t="s">
        <v>508</v>
      </c>
      <c r="C67" s="140"/>
      <c r="D67" s="140"/>
      <c r="E67" s="140"/>
      <c r="F67" s="140"/>
      <c r="G67" s="140"/>
      <c r="H67" s="140"/>
      <c r="I67" s="140"/>
      <c r="J67" s="140"/>
    </row>
    <row r="68" spans="1:10" ht="21.75" customHeight="1" x14ac:dyDescent="0.2">
      <c r="A68" s="233" t="str">
        <f t="shared" si="0"/>
        <v xml:space="preserve">- </v>
      </c>
      <c r="B68" s="138" t="s">
        <v>14</v>
      </c>
      <c r="C68" s="104" t="s">
        <v>92</v>
      </c>
      <c r="D68" s="67" t="s">
        <v>92</v>
      </c>
      <c r="E68" s="104" t="s">
        <v>17</v>
      </c>
      <c r="F68" s="104" t="s">
        <v>17</v>
      </c>
      <c r="G68" s="104" t="s">
        <v>0</v>
      </c>
      <c r="H68" s="104" t="s">
        <v>0</v>
      </c>
      <c r="I68" s="104" t="s">
        <v>93</v>
      </c>
      <c r="J68" s="104" t="s">
        <v>93</v>
      </c>
    </row>
    <row r="69" spans="1:10" ht="21.75" customHeight="1" x14ac:dyDescent="0.2">
      <c r="A69" s="233" t="str">
        <f t="shared" si="0"/>
        <v xml:space="preserve">- </v>
      </c>
      <c r="B69" s="138" t="s">
        <v>106</v>
      </c>
      <c r="C69" s="214" t="s">
        <v>21</v>
      </c>
      <c r="D69" s="214" t="s">
        <v>21</v>
      </c>
      <c r="E69" s="214" t="s">
        <v>21</v>
      </c>
      <c r="F69" s="214" t="s">
        <v>21</v>
      </c>
      <c r="G69" s="214" t="s">
        <v>21</v>
      </c>
      <c r="H69" s="214" t="s">
        <v>21</v>
      </c>
      <c r="I69" s="214" t="s">
        <v>21</v>
      </c>
      <c r="J69" s="214" t="s">
        <v>21</v>
      </c>
    </row>
    <row r="70" spans="1:10" ht="36" customHeight="1" x14ac:dyDescent="0.2">
      <c r="A70" s="235" t="str">
        <f t="shared" ref="A70:A133" si="1">LEFT(B70,SEARCH(" ",B70,1))</f>
        <v xml:space="preserve">6.6.2. </v>
      </c>
      <c r="B70" s="140" t="s">
        <v>509</v>
      </c>
      <c r="C70" s="140"/>
      <c r="D70" s="140"/>
      <c r="E70" s="140"/>
      <c r="F70" s="140"/>
      <c r="G70" s="140"/>
      <c r="H70" s="140"/>
      <c r="I70" s="140"/>
      <c r="J70" s="140"/>
    </row>
    <row r="71" spans="1:10" ht="21.75" customHeight="1" x14ac:dyDescent="0.2">
      <c r="A71" s="236" t="str">
        <f t="shared" si="1"/>
        <v xml:space="preserve">- </v>
      </c>
      <c r="B71" s="141" t="s">
        <v>14</v>
      </c>
      <c r="C71" s="147" t="s">
        <v>92</v>
      </c>
      <c r="D71" s="147" t="s">
        <v>92</v>
      </c>
      <c r="E71" s="25" t="s">
        <v>17</v>
      </c>
      <c r="F71" s="25" t="s">
        <v>17</v>
      </c>
      <c r="G71" s="25" t="s">
        <v>0</v>
      </c>
      <c r="H71" s="25" t="s">
        <v>0</v>
      </c>
      <c r="I71" s="25" t="s">
        <v>93</v>
      </c>
      <c r="J71" s="25" t="s">
        <v>93</v>
      </c>
    </row>
    <row r="72" spans="1:10" ht="21.75" customHeight="1" x14ac:dyDescent="0.2">
      <c r="A72" s="233" t="str">
        <f t="shared" si="1"/>
        <v xml:space="preserve">- </v>
      </c>
      <c r="B72" s="138" t="s">
        <v>106</v>
      </c>
      <c r="C72" s="214" t="s">
        <v>21</v>
      </c>
      <c r="D72" s="214" t="s">
        <v>21</v>
      </c>
      <c r="E72" s="214" t="s">
        <v>21</v>
      </c>
      <c r="F72" s="214" t="s">
        <v>21</v>
      </c>
      <c r="G72" s="214" t="s">
        <v>21</v>
      </c>
      <c r="H72" s="214" t="s">
        <v>21</v>
      </c>
      <c r="I72" s="214" t="s">
        <v>21</v>
      </c>
      <c r="J72" s="214" t="s">
        <v>21</v>
      </c>
    </row>
    <row r="73" spans="1:10" ht="116.25" customHeight="1" x14ac:dyDescent="0.2">
      <c r="A73" s="235" t="str">
        <f t="shared" si="1"/>
        <v xml:space="preserve">6.7. </v>
      </c>
      <c r="B73" s="144" t="s">
        <v>510</v>
      </c>
      <c r="C73" s="214" t="s">
        <v>128</v>
      </c>
      <c r="D73" s="214" t="s">
        <v>128</v>
      </c>
      <c r="E73" s="214" t="s">
        <v>128</v>
      </c>
      <c r="F73" s="214" t="s">
        <v>128</v>
      </c>
      <c r="G73" s="214" t="s">
        <v>128</v>
      </c>
      <c r="H73" s="214" t="s">
        <v>129</v>
      </c>
      <c r="I73" s="214" t="s">
        <v>128</v>
      </c>
      <c r="J73" s="214" t="s">
        <v>128</v>
      </c>
    </row>
    <row r="74" spans="1:10" ht="39" customHeight="1" x14ac:dyDescent="0.2">
      <c r="A74" s="235" t="str">
        <f t="shared" si="1"/>
        <v xml:space="preserve">6.8. </v>
      </c>
      <c r="B74" s="140" t="s">
        <v>511</v>
      </c>
      <c r="C74" s="140"/>
      <c r="D74" s="140"/>
      <c r="E74" s="140"/>
      <c r="F74" s="140"/>
      <c r="G74" s="140"/>
      <c r="H74" s="140"/>
      <c r="I74" s="140"/>
      <c r="J74" s="140"/>
    </row>
    <row r="75" spans="1:10" ht="28.5" customHeight="1" x14ac:dyDescent="0.2">
      <c r="A75" s="216" t="str">
        <f t="shared" si="1"/>
        <v xml:space="preserve">- </v>
      </c>
      <c r="B75" s="34" t="s">
        <v>151</v>
      </c>
      <c r="C75" s="693" t="s">
        <v>152</v>
      </c>
      <c r="D75" s="693"/>
      <c r="E75" s="693"/>
      <c r="F75" s="693"/>
      <c r="G75" s="693"/>
      <c r="H75" s="693"/>
      <c r="I75" s="693"/>
      <c r="J75" s="693"/>
    </row>
    <row r="76" spans="1:10" ht="29.25" customHeight="1" x14ac:dyDescent="0.2">
      <c r="A76" s="216" t="str">
        <f t="shared" si="1"/>
        <v xml:space="preserve">- </v>
      </c>
      <c r="B76" s="34" t="s">
        <v>153</v>
      </c>
      <c r="C76" s="693" t="s">
        <v>154</v>
      </c>
      <c r="D76" s="693"/>
      <c r="E76" s="693"/>
      <c r="F76" s="693"/>
      <c r="G76" s="693"/>
      <c r="H76" s="693"/>
      <c r="I76" s="693"/>
      <c r="J76" s="693"/>
    </row>
    <row r="77" spans="1:10" ht="51" customHeight="1" x14ac:dyDescent="0.2">
      <c r="A77" s="235" t="str">
        <f t="shared" si="1"/>
        <v xml:space="preserve">6.9. </v>
      </c>
      <c r="B77" s="144" t="s">
        <v>512</v>
      </c>
      <c r="C77" s="214" t="s">
        <v>94</v>
      </c>
      <c r="D77" s="214" t="s">
        <v>94</v>
      </c>
      <c r="E77" s="214" t="s">
        <v>94</v>
      </c>
      <c r="F77" s="214" t="s">
        <v>94</v>
      </c>
      <c r="G77" s="214" t="s">
        <v>94</v>
      </c>
      <c r="H77" s="214" t="s">
        <v>94</v>
      </c>
      <c r="I77" s="214" t="s">
        <v>94</v>
      </c>
      <c r="J77" s="214" t="s">
        <v>94</v>
      </c>
    </row>
    <row r="78" spans="1:10" ht="57" x14ac:dyDescent="0.2">
      <c r="A78" s="235" t="str">
        <f t="shared" si="1"/>
        <v xml:space="preserve">6.10. </v>
      </c>
      <c r="B78" s="140" t="s">
        <v>513</v>
      </c>
      <c r="C78" s="140" t="s">
        <v>449</v>
      </c>
      <c r="D78" s="140"/>
      <c r="E78" s="140"/>
      <c r="F78" s="140"/>
      <c r="G78" s="140"/>
      <c r="H78" s="140"/>
      <c r="I78" s="140"/>
      <c r="J78" s="140"/>
    </row>
    <row r="79" spans="1:10" ht="24.75" customHeight="1" x14ac:dyDescent="0.2">
      <c r="A79" s="233" t="str">
        <f t="shared" si="1"/>
        <v xml:space="preserve">- </v>
      </c>
      <c r="B79" s="138" t="s">
        <v>95</v>
      </c>
      <c r="C79" s="214" t="s">
        <v>21</v>
      </c>
      <c r="D79" s="214" t="s">
        <v>21</v>
      </c>
      <c r="E79" s="214" t="s">
        <v>21</v>
      </c>
      <c r="F79" s="214" t="s">
        <v>21</v>
      </c>
      <c r="G79" s="214" t="s">
        <v>21</v>
      </c>
      <c r="H79" s="214" t="s">
        <v>21</v>
      </c>
      <c r="I79" s="214" t="s">
        <v>21</v>
      </c>
      <c r="J79" s="214" t="s">
        <v>21</v>
      </c>
    </row>
    <row r="80" spans="1:10" ht="24.75" customHeight="1" x14ac:dyDescent="0.2">
      <c r="A80" s="233" t="str">
        <f t="shared" si="1"/>
        <v xml:space="preserve">- </v>
      </c>
      <c r="B80" s="138" t="s">
        <v>30</v>
      </c>
      <c r="C80" s="214" t="s">
        <v>21</v>
      </c>
      <c r="D80" s="214" t="s">
        <v>450</v>
      </c>
      <c r="E80" s="214" t="s">
        <v>21</v>
      </c>
      <c r="F80" s="214" t="s">
        <v>21</v>
      </c>
      <c r="G80" s="214" t="s">
        <v>21</v>
      </c>
      <c r="H80" s="214" t="s">
        <v>21</v>
      </c>
      <c r="I80" s="214" t="s">
        <v>21</v>
      </c>
      <c r="J80" s="214" t="s">
        <v>21</v>
      </c>
    </row>
    <row r="81" spans="1:10" ht="54.75" customHeight="1" x14ac:dyDescent="0.2">
      <c r="A81" s="231" t="str">
        <f t="shared" si="1"/>
        <v xml:space="preserve">6.11. </v>
      </c>
      <c r="B81" s="148" t="s">
        <v>514</v>
      </c>
      <c r="C81" s="149" t="s">
        <v>46</v>
      </c>
      <c r="D81" s="149" t="s">
        <v>46</v>
      </c>
      <c r="E81" s="149" t="s">
        <v>46</v>
      </c>
      <c r="F81" s="149" t="s">
        <v>46</v>
      </c>
      <c r="G81" s="149" t="s">
        <v>46</v>
      </c>
      <c r="H81" s="149" t="s">
        <v>46</v>
      </c>
      <c r="I81" s="149" t="s">
        <v>46</v>
      </c>
      <c r="J81" s="149" t="s">
        <v>46</v>
      </c>
    </row>
    <row r="82" spans="1:10" s="100" customFormat="1" ht="38.25" customHeight="1" x14ac:dyDescent="0.2">
      <c r="A82" s="231" t="str">
        <f t="shared" si="1"/>
        <v xml:space="preserve">6.12. </v>
      </c>
      <c r="B82" s="134" t="s">
        <v>515</v>
      </c>
      <c r="C82" s="134"/>
      <c r="D82" s="134"/>
      <c r="E82" s="134"/>
      <c r="F82" s="134"/>
      <c r="G82" s="134"/>
      <c r="H82" s="134"/>
      <c r="I82" s="134"/>
      <c r="J82" s="134"/>
    </row>
    <row r="83" spans="1:10" ht="33.75" customHeight="1" x14ac:dyDescent="0.2">
      <c r="A83" s="234" t="str">
        <f t="shared" si="1"/>
        <v xml:space="preserve">Возмещение </v>
      </c>
      <c r="B83" s="213" t="s">
        <v>157</v>
      </c>
      <c r="C83" s="214" t="s">
        <v>6</v>
      </c>
      <c r="D83" s="214" t="s">
        <v>6</v>
      </c>
      <c r="E83" s="214" t="s">
        <v>6</v>
      </c>
      <c r="F83" s="214" t="s">
        <v>6</v>
      </c>
      <c r="G83" s="214" t="s">
        <v>6</v>
      </c>
      <c r="H83" s="214" t="s">
        <v>6</v>
      </c>
      <c r="I83" s="214" t="s">
        <v>6</v>
      </c>
      <c r="J83" s="214" t="s">
        <v>6</v>
      </c>
    </row>
    <row r="84" spans="1:10" ht="21" customHeight="1" x14ac:dyDescent="0.2">
      <c r="A84" s="231" t="str">
        <f t="shared" si="1"/>
        <v xml:space="preserve">Примечание </v>
      </c>
      <c r="B84" s="134" t="s">
        <v>516</v>
      </c>
      <c r="C84" s="134"/>
      <c r="D84" s="134"/>
      <c r="E84" s="134"/>
      <c r="F84" s="134"/>
      <c r="G84" s="134"/>
      <c r="H84" s="134"/>
      <c r="I84" s="134"/>
      <c r="J84" s="134"/>
    </row>
    <row r="85" spans="1:10" ht="22.5" customHeight="1" x14ac:dyDescent="0.2">
      <c r="A85" s="21" t="str">
        <f t="shared" si="1"/>
        <v xml:space="preserve"> </v>
      </c>
      <c r="B85" s="670" t="s">
        <v>96</v>
      </c>
      <c r="C85" s="670"/>
      <c r="D85" s="670"/>
      <c r="E85" s="670"/>
      <c r="F85" s="670"/>
      <c r="G85" s="670"/>
      <c r="H85" s="670"/>
      <c r="I85" s="670"/>
      <c r="J85" s="670"/>
    </row>
    <row r="86" spans="1:10" ht="23.25" customHeight="1" x14ac:dyDescent="0.2">
      <c r="A86" s="21" t="str">
        <f t="shared" si="1"/>
        <v xml:space="preserve"> </v>
      </c>
      <c r="B86" s="670" t="s">
        <v>119</v>
      </c>
      <c r="C86" s="670"/>
      <c r="D86" s="670"/>
      <c r="E86" s="670"/>
      <c r="F86" s="670"/>
      <c r="G86" s="670"/>
      <c r="H86" s="670"/>
      <c r="I86" s="670"/>
      <c r="J86" s="670"/>
    </row>
    <row r="87" spans="1:10" ht="49.5" customHeight="1" x14ac:dyDescent="0.2">
      <c r="A87" s="21" t="str">
        <f t="shared" si="1"/>
        <v xml:space="preserve"> </v>
      </c>
      <c r="B87" s="670" t="s">
        <v>97</v>
      </c>
      <c r="C87" s="670"/>
      <c r="D87" s="670"/>
      <c r="E87" s="670"/>
      <c r="F87" s="670"/>
      <c r="G87" s="670"/>
      <c r="H87" s="670"/>
      <c r="I87" s="670"/>
      <c r="J87" s="670"/>
    </row>
    <row r="88" spans="1:10" ht="22.5" customHeight="1" x14ac:dyDescent="0.2">
      <c r="A88" s="21" t="str">
        <f t="shared" si="1"/>
        <v xml:space="preserve">Тарифы </v>
      </c>
      <c r="B88" s="670" t="s">
        <v>158</v>
      </c>
      <c r="C88" s="670"/>
      <c r="D88" s="670"/>
      <c r="E88" s="670"/>
      <c r="F88" s="670"/>
      <c r="G88" s="670"/>
      <c r="H88" s="670"/>
      <c r="I88" s="670"/>
      <c r="J88" s="670"/>
    </row>
    <row r="89" spans="1:10" ht="27" customHeight="1" x14ac:dyDescent="0.2">
      <c r="A89" s="23" t="str">
        <f t="shared" si="1"/>
        <v xml:space="preserve">7. </v>
      </c>
      <c r="B89" s="22" t="s">
        <v>518</v>
      </c>
      <c r="C89" s="23"/>
      <c r="D89" s="23"/>
      <c r="E89" s="23"/>
      <c r="F89" s="23"/>
      <c r="G89" s="23"/>
      <c r="H89" s="23"/>
      <c r="I89" s="23"/>
      <c r="J89" s="23"/>
    </row>
    <row r="90" spans="1:10" ht="221.25" customHeight="1" x14ac:dyDescent="0.2">
      <c r="A90" s="99" t="str">
        <f t="shared" si="1"/>
        <v xml:space="preserve">Вид </v>
      </c>
      <c r="B90" s="98" t="s">
        <v>71</v>
      </c>
      <c r="C90" s="99" t="s">
        <v>465</v>
      </c>
      <c r="D90" s="99"/>
      <c r="E90" s="99"/>
      <c r="F90" s="99"/>
      <c r="G90" s="99"/>
      <c r="H90" s="99"/>
      <c r="I90" s="99"/>
      <c r="J90" s="99"/>
    </row>
    <row r="91" spans="1:10" ht="51" customHeight="1" x14ac:dyDescent="0.2">
      <c r="A91" s="62" t="str">
        <f t="shared" si="1"/>
        <v xml:space="preserve">7.1. </v>
      </c>
      <c r="B91" s="61" t="s">
        <v>519</v>
      </c>
      <c r="C91" s="61"/>
      <c r="D91" s="61"/>
      <c r="E91" s="61"/>
      <c r="F91" s="61"/>
      <c r="G91" s="61"/>
      <c r="H91" s="61"/>
      <c r="I91" s="61"/>
      <c r="J91" s="61"/>
    </row>
    <row r="92" spans="1:10" ht="252" customHeight="1" x14ac:dyDescent="0.2">
      <c r="A92" s="20" t="str">
        <f t="shared" si="1"/>
        <v xml:space="preserve">7.1.1. </v>
      </c>
      <c r="B92" s="76" t="s">
        <v>520</v>
      </c>
      <c r="C92" s="225" t="s">
        <v>470</v>
      </c>
      <c r="D92" s="215"/>
      <c r="E92" s="215"/>
      <c r="F92" s="215"/>
      <c r="G92" s="30"/>
      <c r="H92" s="30"/>
      <c r="I92" s="30"/>
      <c r="J92" s="30"/>
    </row>
    <row r="93" spans="1:10" ht="393" customHeight="1" x14ac:dyDescent="0.2">
      <c r="A93" s="671" t="str">
        <f t="shared" si="1"/>
        <v xml:space="preserve">7.1.2. </v>
      </c>
      <c r="B93" s="673" t="s">
        <v>521</v>
      </c>
      <c r="C93" s="207" t="s">
        <v>466</v>
      </c>
      <c r="D93" s="675"/>
      <c r="E93" s="616"/>
      <c r="F93" s="616"/>
      <c r="G93" s="616"/>
      <c r="H93" s="616"/>
      <c r="I93" s="616"/>
      <c r="J93" s="616"/>
    </row>
    <row r="94" spans="1:10" ht="195" x14ac:dyDescent="0.2">
      <c r="A94" s="672" t="e">
        <f t="shared" si="1"/>
        <v>#VALUE!</v>
      </c>
      <c r="B94" s="674"/>
      <c r="C94" s="206" t="s">
        <v>467</v>
      </c>
      <c r="D94" s="676"/>
      <c r="E94" s="677"/>
      <c r="F94" s="677"/>
      <c r="G94" s="677"/>
      <c r="H94" s="677"/>
      <c r="I94" s="677"/>
      <c r="J94" s="677"/>
    </row>
    <row r="95" spans="1:10" ht="102.75" customHeight="1" x14ac:dyDescent="0.2">
      <c r="A95" s="20" t="str">
        <f t="shared" si="1"/>
        <v xml:space="preserve">7.1.3. </v>
      </c>
      <c r="B95" s="76" t="s">
        <v>522</v>
      </c>
      <c r="C95" s="206" t="s">
        <v>468</v>
      </c>
      <c r="D95" s="215"/>
      <c r="E95" s="215"/>
      <c r="F95" s="215"/>
      <c r="G95" s="30"/>
      <c r="H95" s="30"/>
      <c r="I95" s="30"/>
      <c r="J95" s="30"/>
    </row>
    <row r="96" spans="1:10" ht="60" x14ac:dyDescent="0.2">
      <c r="A96" s="20" t="str">
        <f t="shared" si="1"/>
        <v xml:space="preserve">7.1.4. </v>
      </c>
      <c r="B96" s="76" t="s">
        <v>523</v>
      </c>
      <c r="C96" s="20" t="s">
        <v>433</v>
      </c>
      <c r="D96" s="215"/>
      <c r="E96" s="215"/>
      <c r="F96" s="215"/>
      <c r="G96" s="30"/>
      <c r="H96" s="30"/>
      <c r="I96" s="30"/>
      <c r="J96" s="30"/>
    </row>
    <row r="97" spans="1:10" ht="27" customHeight="1" x14ac:dyDescent="0.2">
      <c r="A97" s="20" t="str">
        <f t="shared" si="1"/>
        <v xml:space="preserve">7.1.5. </v>
      </c>
      <c r="B97" s="76" t="s">
        <v>524</v>
      </c>
      <c r="C97" s="20">
        <v>0</v>
      </c>
      <c r="D97" s="215"/>
      <c r="E97" s="215"/>
      <c r="F97" s="215"/>
      <c r="G97" s="30"/>
      <c r="H97" s="30"/>
      <c r="I97" s="30"/>
      <c r="J97" s="30"/>
    </row>
    <row r="98" spans="1:10" ht="27" customHeight="1" x14ac:dyDescent="0.2">
      <c r="A98" s="20" t="str">
        <f t="shared" si="1"/>
        <v xml:space="preserve">7.1.6. </v>
      </c>
      <c r="B98" s="76" t="s">
        <v>525</v>
      </c>
      <c r="C98" s="20" t="s">
        <v>9</v>
      </c>
      <c r="D98" s="215"/>
      <c r="E98" s="215"/>
      <c r="F98" s="215"/>
      <c r="G98" s="30"/>
      <c r="H98" s="30"/>
      <c r="I98" s="30"/>
      <c r="J98" s="30"/>
    </row>
    <row r="99" spans="1:10" ht="27" customHeight="1" x14ac:dyDescent="0.2">
      <c r="A99" s="62" t="str">
        <f t="shared" si="1"/>
        <v xml:space="preserve">7.2. </v>
      </c>
      <c r="B99" s="61" t="s">
        <v>526</v>
      </c>
      <c r="C99" s="61"/>
      <c r="D99" s="61"/>
      <c r="E99" s="61"/>
      <c r="F99" s="61"/>
      <c r="G99" s="61"/>
      <c r="H99" s="61"/>
      <c r="I99" s="61"/>
      <c r="J99" s="61"/>
    </row>
    <row r="100" spans="1:10" ht="27" customHeight="1" x14ac:dyDescent="0.2">
      <c r="A100" s="240" t="str">
        <f t="shared" si="1"/>
        <v xml:space="preserve">7.2.1. </v>
      </c>
      <c r="B100" s="163" t="s">
        <v>527</v>
      </c>
      <c r="C100" s="163"/>
      <c r="D100" s="218"/>
      <c r="E100" s="218"/>
      <c r="F100" s="218"/>
      <c r="G100" s="164"/>
      <c r="H100" s="164"/>
      <c r="I100" s="164"/>
      <c r="J100" s="164"/>
    </row>
    <row r="101" spans="1:10" ht="27" customHeight="1" x14ac:dyDescent="0.2">
      <c r="A101" s="215" t="str">
        <f t="shared" si="1"/>
        <v xml:space="preserve">7.2.1.1. </v>
      </c>
      <c r="B101" s="30" t="s">
        <v>528</v>
      </c>
      <c r="C101" s="215" t="s">
        <v>251</v>
      </c>
      <c r="D101" s="215"/>
      <c r="E101" s="215"/>
      <c r="F101" s="215"/>
      <c r="G101" s="30"/>
      <c r="H101" s="30"/>
      <c r="I101" s="30"/>
      <c r="J101" s="30"/>
    </row>
    <row r="102" spans="1:10" ht="27" customHeight="1" x14ac:dyDescent="0.2">
      <c r="A102" s="215" t="str">
        <f t="shared" si="1"/>
        <v xml:space="preserve">7.2.1.2. </v>
      </c>
      <c r="B102" s="30" t="s">
        <v>529</v>
      </c>
      <c r="C102" s="215" t="s">
        <v>251</v>
      </c>
      <c r="D102" s="215"/>
      <c r="E102" s="215"/>
      <c r="F102" s="215"/>
      <c r="G102" s="30"/>
      <c r="H102" s="30"/>
      <c r="I102" s="30"/>
      <c r="J102" s="30"/>
    </row>
    <row r="103" spans="1:10" ht="27" customHeight="1" x14ac:dyDescent="0.2">
      <c r="A103" s="215" t="str">
        <f t="shared" si="1"/>
        <v xml:space="preserve">7.2.1.3. </v>
      </c>
      <c r="B103" s="30" t="s">
        <v>530</v>
      </c>
      <c r="C103" s="215" t="s">
        <v>251</v>
      </c>
      <c r="D103" s="215"/>
      <c r="E103" s="215"/>
      <c r="F103" s="215"/>
      <c r="G103" s="30"/>
      <c r="H103" s="30"/>
      <c r="I103" s="30"/>
      <c r="J103" s="30"/>
    </row>
    <row r="104" spans="1:10" ht="27" customHeight="1" x14ac:dyDescent="0.2">
      <c r="A104" s="240" t="str">
        <f t="shared" si="1"/>
        <v xml:space="preserve">7.2.2. </v>
      </c>
      <c r="B104" s="163" t="s">
        <v>531</v>
      </c>
      <c r="C104" s="163"/>
      <c r="D104" s="218"/>
      <c r="E104" s="218"/>
      <c r="F104" s="218"/>
      <c r="G104" s="164"/>
      <c r="H104" s="164"/>
      <c r="I104" s="164"/>
      <c r="J104" s="164"/>
    </row>
    <row r="105" spans="1:10" ht="27" customHeight="1" x14ac:dyDescent="0.2">
      <c r="A105" s="215" t="str">
        <f t="shared" si="1"/>
        <v xml:space="preserve">7.2.2.1. </v>
      </c>
      <c r="B105" s="30" t="s">
        <v>532</v>
      </c>
      <c r="C105" s="215" t="s">
        <v>46</v>
      </c>
      <c r="D105" s="215"/>
      <c r="E105" s="215"/>
      <c r="F105" s="215"/>
      <c r="G105" s="30"/>
      <c r="H105" s="30"/>
      <c r="I105" s="30"/>
      <c r="J105" s="30"/>
    </row>
    <row r="106" spans="1:10" ht="186" customHeight="1" x14ac:dyDescent="0.2">
      <c r="A106" s="215" t="str">
        <f t="shared" si="1"/>
        <v xml:space="preserve">7.2.2.2. </v>
      </c>
      <c r="B106" s="30" t="s">
        <v>533</v>
      </c>
      <c r="C106" s="157" t="s">
        <v>434</v>
      </c>
      <c r="D106" s="215"/>
      <c r="E106" s="215"/>
      <c r="F106" s="215"/>
      <c r="G106" s="30"/>
      <c r="H106" s="30"/>
      <c r="I106" s="30"/>
      <c r="J106" s="30"/>
    </row>
    <row r="107" spans="1:10" ht="27" customHeight="1" x14ac:dyDescent="0.2">
      <c r="A107" s="215" t="str">
        <f t="shared" si="1"/>
        <v xml:space="preserve">7.2.2.3. </v>
      </c>
      <c r="B107" s="30" t="s">
        <v>534</v>
      </c>
      <c r="C107" s="215" t="s">
        <v>46</v>
      </c>
      <c r="D107" s="215"/>
      <c r="E107" s="215"/>
      <c r="F107" s="215"/>
      <c r="G107" s="30"/>
      <c r="H107" s="30"/>
      <c r="I107" s="30"/>
      <c r="J107" s="30"/>
    </row>
    <row r="108" spans="1:10" ht="27" customHeight="1" x14ac:dyDescent="0.2">
      <c r="A108" s="240" t="str">
        <f t="shared" si="1"/>
        <v xml:space="preserve">7.2.3. </v>
      </c>
      <c r="B108" s="163" t="s">
        <v>535</v>
      </c>
      <c r="C108" s="163"/>
      <c r="D108" s="218"/>
      <c r="E108" s="218"/>
      <c r="F108" s="218"/>
      <c r="G108" s="164"/>
      <c r="H108" s="164"/>
      <c r="I108" s="164"/>
      <c r="J108" s="164"/>
    </row>
    <row r="109" spans="1:10" ht="27" customHeight="1" x14ac:dyDescent="0.2">
      <c r="A109" s="215" t="str">
        <f t="shared" si="1"/>
        <v xml:space="preserve">7.2.3.1. </v>
      </c>
      <c r="B109" s="30" t="s">
        <v>536</v>
      </c>
      <c r="C109" s="215" t="s">
        <v>2</v>
      </c>
      <c r="D109" s="215"/>
      <c r="E109" s="215"/>
      <c r="F109" s="215"/>
      <c r="G109" s="30"/>
      <c r="H109" s="30"/>
      <c r="I109" s="30"/>
      <c r="J109" s="30"/>
    </row>
    <row r="110" spans="1:10" ht="30" x14ac:dyDescent="0.2">
      <c r="A110" s="215" t="str">
        <f t="shared" si="1"/>
        <v xml:space="preserve">7.2.3.2. </v>
      </c>
      <c r="B110" s="30" t="s">
        <v>537</v>
      </c>
      <c r="C110" s="215" t="s">
        <v>435</v>
      </c>
      <c r="D110" s="215"/>
      <c r="E110" s="215"/>
      <c r="F110" s="215"/>
      <c r="G110" s="30"/>
      <c r="H110" s="30"/>
      <c r="I110" s="30"/>
      <c r="J110" s="30"/>
    </row>
    <row r="111" spans="1:10" ht="30" x14ac:dyDescent="0.2">
      <c r="A111" s="215" t="str">
        <f t="shared" si="1"/>
        <v xml:space="preserve">7.2.3.3. </v>
      </c>
      <c r="B111" s="30" t="s">
        <v>538</v>
      </c>
      <c r="C111" s="215" t="s">
        <v>435</v>
      </c>
      <c r="D111" s="215"/>
      <c r="E111" s="215"/>
      <c r="F111" s="215"/>
      <c r="G111" s="30"/>
      <c r="H111" s="30"/>
      <c r="I111" s="30"/>
      <c r="J111" s="30"/>
    </row>
    <row r="112" spans="1:10" ht="27" customHeight="1" x14ac:dyDescent="0.2">
      <c r="A112" s="240" t="str">
        <f t="shared" si="1"/>
        <v xml:space="preserve">7.2.4. </v>
      </c>
      <c r="B112" s="163" t="s">
        <v>539</v>
      </c>
      <c r="C112" s="163"/>
      <c r="D112" s="218"/>
      <c r="E112" s="218"/>
      <c r="F112" s="218"/>
      <c r="G112" s="164"/>
      <c r="H112" s="164"/>
      <c r="I112" s="164"/>
      <c r="J112" s="164"/>
    </row>
    <row r="113" spans="1:10" ht="30" x14ac:dyDescent="0.2">
      <c r="A113" s="215" t="str">
        <f t="shared" si="1"/>
        <v xml:space="preserve">на </v>
      </c>
      <c r="B113" s="30" t="s">
        <v>299</v>
      </c>
      <c r="C113" s="157" t="s">
        <v>400</v>
      </c>
      <c r="D113" s="215"/>
      <c r="E113" s="215"/>
      <c r="F113" s="215"/>
      <c r="G113" s="30"/>
      <c r="H113" s="30"/>
      <c r="I113" s="30"/>
      <c r="J113" s="30"/>
    </row>
    <row r="114" spans="1:10" ht="27" customHeight="1" x14ac:dyDescent="0.2">
      <c r="A114" s="62" t="str">
        <f t="shared" si="1"/>
        <v xml:space="preserve">7.3. </v>
      </c>
      <c r="B114" s="61" t="s">
        <v>540</v>
      </c>
      <c r="C114" s="61"/>
      <c r="D114" s="61"/>
      <c r="E114" s="61"/>
      <c r="F114" s="61"/>
      <c r="G114" s="61"/>
      <c r="H114" s="61"/>
      <c r="I114" s="61"/>
      <c r="J114" s="61"/>
    </row>
    <row r="115" spans="1:10" ht="27" customHeight="1" x14ac:dyDescent="0.2">
      <c r="A115" s="240" t="str">
        <f t="shared" si="1"/>
        <v xml:space="preserve">7.3.1. </v>
      </c>
      <c r="B115" s="163" t="s">
        <v>541</v>
      </c>
      <c r="C115" s="163"/>
      <c r="D115" s="218"/>
      <c r="E115" s="218"/>
      <c r="F115" s="218"/>
      <c r="G115" s="164"/>
      <c r="H115" s="164"/>
      <c r="I115" s="164"/>
      <c r="J115" s="164"/>
    </row>
    <row r="116" spans="1:10" ht="169.5" customHeight="1" x14ac:dyDescent="0.2">
      <c r="A116" s="160" t="str">
        <f t="shared" si="1"/>
        <v xml:space="preserve">7.3.1.1. </v>
      </c>
      <c r="B116" s="158" t="s">
        <v>542</v>
      </c>
      <c r="C116" s="157" t="s">
        <v>436</v>
      </c>
      <c r="D116" s="215"/>
      <c r="E116" s="215"/>
      <c r="F116" s="215"/>
      <c r="G116" s="30"/>
      <c r="H116" s="30"/>
      <c r="I116" s="30"/>
      <c r="J116" s="30"/>
    </row>
    <row r="117" spans="1:10" ht="171.75" customHeight="1" x14ac:dyDescent="0.2">
      <c r="A117" s="215" t="str">
        <f t="shared" si="1"/>
        <v xml:space="preserve">7.3.1.2. </v>
      </c>
      <c r="B117" s="30" t="s">
        <v>543</v>
      </c>
      <c r="C117" s="157" t="s">
        <v>437</v>
      </c>
      <c r="D117" s="215"/>
      <c r="E117" s="215"/>
      <c r="F117" s="215"/>
      <c r="G117" s="30"/>
      <c r="H117" s="30"/>
      <c r="I117" s="30"/>
      <c r="J117" s="30"/>
    </row>
    <row r="118" spans="1:10" ht="169.5" customHeight="1" x14ac:dyDescent="0.2">
      <c r="A118" s="215" t="str">
        <f t="shared" si="1"/>
        <v xml:space="preserve">7.3.1.3. </v>
      </c>
      <c r="B118" s="30" t="s">
        <v>544</v>
      </c>
      <c r="C118" s="157" t="s">
        <v>469</v>
      </c>
      <c r="D118" s="215"/>
      <c r="E118" s="215"/>
      <c r="F118" s="215"/>
      <c r="G118" s="30"/>
      <c r="H118" s="30"/>
      <c r="I118" s="30"/>
      <c r="J118" s="30"/>
    </row>
    <row r="119" spans="1:10" ht="27" customHeight="1" x14ac:dyDescent="0.2">
      <c r="A119" s="240" t="str">
        <f t="shared" si="1"/>
        <v xml:space="preserve">7.3.2. </v>
      </c>
      <c r="B119" s="163" t="s">
        <v>545</v>
      </c>
      <c r="C119" s="163"/>
      <c r="D119" s="218"/>
      <c r="E119" s="218"/>
      <c r="F119" s="218"/>
      <c r="G119" s="164"/>
      <c r="H119" s="164"/>
      <c r="I119" s="164"/>
      <c r="J119" s="164"/>
    </row>
    <row r="120" spans="1:10" ht="120" x14ac:dyDescent="0.2">
      <c r="A120" s="160" t="str">
        <f t="shared" si="1"/>
        <v xml:space="preserve">7.3.2.1. </v>
      </c>
      <c r="B120" s="158" t="s">
        <v>546</v>
      </c>
      <c r="C120" s="157" t="s">
        <v>438</v>
      </c>
      <c r="D120" s="215"/>
      <c r="E120" s="215"/>
      <c r="F120" s="215"/>
      <c r="G120" s="30"/>
      <c r="H120" s="30"/>
      <c r="I120" s="30"/>
      <c r="J120" s="30"/>
    </row>
    <row r="121" spans="1:10" ht="165" x14ac:dyDescent="0.2">
      <c r="A121" s="215" t="str">
        <f t="shared" si="1"/>
        <v xml:space="preserve">7.3.2.2. </v>
      </c>
      <c r="B121" s="30" t="s">
        <v>547</v>
      </c>
      <c r="C121" s="157" t="s">
        <v>439</v>
      </c>
      <c r="D121" s="215"/>
      <c r="E121" s="215"/>
      <c r="F121" s="215"/>
      <c r="G121" s="30"/>
      <c r="H121" s="30"/>
      <c r="I121" s="30"/>
      <c r="J121" s="30"/>
    </row>
    <row r="122" spans="1:10" ht="30" x14ac:dyDescent="0.2">
      <c r="A122" s="215" t="str">
        <f t="shared" si="1"/>
        <v xml:space="preserve">7.3.2.3. </v>
      </c>
      <c r="B122" s="30" t="s">
        <v>548</v>
      </c>
      <c r="C122" s="215" t="s">
        <v>104</v>
      </c>
      <c r="D122" s="215"/>
      <c r="E122" s="215"/>
      <c r="F122" s="215"/>
      <c r="G122" s="30"/>
      <c r="H122" s="30"/>
      <c r="I122" s="30"/>
      <c r="J122" s="30"/>
    </row>
    <row r="123" spans="1:10" ht="27" customHeight="1" x14ac:dyDescent="0.2">
      <c r="A123" s="240" t="str">
        <f t="shared" si="1"/>
        <v xml:space="preserve">7.3.3. </v>
      </c>
      <c r="B123" s="163" t="s">
        <v>549</v>
      </c>
      <c r="C123" s="163"/>
      <c r="D123" s="218"/>
      <c r="E123" s="218"/>
      <c r="F123" s="218"/>
      <c r="G123" s="164"/>
      <c r="H123" s="164"/>
      <c r="I123" s="164"/>
      <c r="J123" s="164"/>
    </row>
    <row r="124" spans="1:10" ht="27" customHeight="1" x14ac:dyDescent="0.2">
      <c r="A124" s="160" t="str">
        <f t="shared" si="1"/>
        <v xml:space="preserve">7.3.3.1. </v>
      </c>
      <c r="B124" s="158" t="s">
        <v>550</v>
      </c>
      <c r="C124" s="215" t="s">
        <v>46</v>
      </c>
      <c r="D124" s="215"/>
      <c r="E124" s="215"/>
      <c r="F124" s="215"/>
      <c r="G124" s="30"/>
      <c r="H124" s="30"/>
      <c r="I124" s="30"/>
      <c r="J124" s="30"/>
    </row>
    <row r="125" spans="1:10" ht="30" x14ac:dyDescent="0.2">
      <c r="A125" s="160" t="str">
        <f t="shared" si="1"/>
        <v xml:space="preserve">7.3.3.2. </v>
      </c>
      <c r="B125" s="158" t="s">
        <v>551</v>
      </c>
      <c r="C125" s="215" t="s">
        <v>398</v>
      </c>
      <c r="D125" s="215"/>
      <c r="E125" s="215"/>
      <c r="F125" s="215"/>
      <c r="G125" s="30"/>
      <c r="H125" s="30"/>
      <c r="I125" s="30"/>
      <c r="J125" s="30"/>
    </row>
    <row r="126" spans="1:10" ht="27" customHeight="1" x14ac:dyDescent="0.2">
      <c r="A126" s="62" t="str">
        <f t="shared" si="1"/>
        <v xml:space="preserve">7.4. </v>
      </c>
      <c r="B126" s="61" t="s">
        <v>552</v>
      </c>
      <c r="C126" s="61"/>
      <c r="D126" s="61"/>
      <c r="E126" s="61"/>
      <c r="F126" s="61"/>
      <c r="G126" s="61"/>
      <c r="H126" s="61"/>
      <c r="I126" s="61"/>
      <c r="J126" s="61"/>
    </row>
    <row r="127" spans="1:10" ht="27" customHeight="1" x14ac:dyDescent="0.2">
      <c r="A127" s="241" t="str">
        <f t="shared" si="1"/>
        <v xml:space="preserve">7.4.1. </v>
      </c>
      <c r="B127" s="77" t="s">
        <v>553</v>
      </c>
      <c r="C127" s="159"/>
      <c r="D127" s="215"/>
      <c r="E127" s="215"/>
      <c r="F127" s="215"/>
      <c r="G127" s="30"/>
      <c r="H127" s="30"/>
      <c r="I127" s="30"/>
      <c r="J127" s="30"/>
    </row>
    <row r="128" spans="1:10" ht="27" customHeight="1" x14ac:dyDescent="0.2">
      <c r="A128" s="215" t="str">
        <f t="shared" si="1"/>
        <v xml:space="preserve">7.4.1.1. </v>
      </c>
      <c r="B128" s="30" t="s">
        <v>554</v>
      </c>
      <c r="C128" s="215" t="s">
        <v>136</v>
      </c>
      <c r="D128" s="215"/>
      <c r="E128" s="215"/>
      <c r="F128" s="215"/>
      <c r="G128" s="30"/>
      <c r="H128" s="30"/>
      <c r="I128" s="30"/>
      <c r="J128" s="30"/>
    </row>
    <row r="129" spans="1:10" ht="27" customHeight="1" x14ac:dyDescent="0.2">
      <c r="A129" s="215" t="str">
        <f t="shared" si="1"/>
        <v xml:space="preserve">7.4.1.2. </v>
      </c>
      <c r="B129" s="30" t="s">
        <v>555</v>
      </c>
      <c r="C129" s="160" t="s">
        <v>135</v>
      </c>
      <c r="D129" s="215"/>
      <c r="E129" s="215"/>
      <c r="F129" s="215"/>
      <c r="G129" s="30"/>
      <c r="H129" s="30"/>
      <c r="I129" s="30"/>
      <c r="J129" s="30"/>
    </row>
    <row r="130" spans="1:10" ht="27" customHeight="1" x14ac:dyDescent="0.2">
      <c r="A130" s="241" t="str">
        <f t="shared" si="1"/>
        <v xml:space="preserve">7.4.2. </v>
      </c>
      <c r="B130" s="77" t="s">
        <v>556</v>
      </c>
      <c r="C130" s="159"/>
      <c r="D130" s="215"/>
      <c r="E130" s="215"/>
      <c r="F130" s="215"/>
      <c r="G130" s="30"/>
      <c r="H130" s="30"/>
      <c r="I130" s="30"/>
      <c r="J130" s="30"/>
    </row>
    <row r="131" spans="1:10" ht="27" customHeight="1" x14ac:dyDescent="0.2">
      <c r="A131" s="215" t="str">
        <f t="shared" si="1"/>
        <v xml:space="preserve">7.4.2.1. </v>
      </c>
      <c r="B131" s="30" t="s">
        <v>557</v>
      </c>
      <c r="C131" s="215" t="s">
        <v>136</v>
      </c>
      <c r="D131" s="215"/>
      <c r="E131" s="215"/>
      <c r="F131" s="215"/>
      <c r="G131" s="30"/>
      <c r="H131" s="30"/>
      <c r="I131" s="30"/>
      <c r="J131" s="30"/>
    </row>
    <row r="132" spans="1:10" ht="27" customHeight="1" x14ac:dyDescent="0.2">
      <c r="A132" s="215" t="str">
        <f t="shared" si="1"/>
        <v xml:space="preserve">7.4.2.2. </v>
      </c>
      <c r="B132" s="30" t="s">
        <v>558</v>
      </c>
      <c r="C132" s="215" t="s">
        <v>135</v>
      </c>
      <c r="D132" s="215"/>
      <c r="E132" s="215"/>
      <c r="F132" s="215"/>
      <c r="G132" s="30"/>
      <c r="H132" s="30"/>
      <c r="I132" s="30"/>
      <c r="J132" s="30"/>
    </row>
    <row r="133" spans="1:10" ht="27" customHeight="1" x14ac:dyDescent="0.2">
      <c r="A133" s="62" t="str">
        <f t="shared" si="1"/>
        <v xml:space="preserve">7.5. </v>
      </c>
      <c r="B133" s="61" t="s">
        <v>559</v>
      </c>
      <c r="C133" s="61"/>
      <c r="D133" s="61"/>
      <c r="E133" s="61"/>
      <c r="F133" s="61"/>
      <c r="G133" s="61"/>
      <c r="H133" s="61"/>
      <c r="I133" s="61"/>
      <c r="J133" s="61"/>
    </row>
    <row r="134" spans="1:10" ht="27" customHeight="1" x14ac:dyDescent="0.2">
      <c r="A134" s="240" t="str">
        <f t="shared" ref="A134:A197" si="2">LEFT(B134,SEARCH(" ",B134,1))</f>
        <v xml:space="preserve">7.5.1. </v>
      </c>
      <c r="B134" s="163" t="s">
        <v>560</v>
      </c>
      <c r="C134" s="163"/>
      <c r="D134" s="218"/>
      <c r="E134" s="218"/>
      <c r="F134" s="218"/>
      <c r="G134" s="164"/>
      <c r="H134" s="164"/>
      <c r="I134" s="164"/>
      <c r="J134" s="164"/>
    </row>
    <row r="135" spans="1:10" ht="27" customHeight="1" x14ac:dyDescent="0.2">
      <c r="A135" s="160" t="str">
        <f t="shared" si="2"/>
        <v xml:space="preserve">7.5.1.1. </v>
      </c>
      <c r="B135" s="158" t="s">
        <v>561</v>
      </c>
      <c r="C135" s="215" t="s">
        <v>5</v>
      </c>
      <c r="D135" s="215"/>
      <c r="E135" s="215"/>
      <c r="F135" s="215"/>
      <c r="G135" s="30"/>
      <c r="H135" s="30"/>
      <c r="I135" s="30"/>
      <c r="J135" s="30"/>
    </row>
    <row r="136" spans="1:10" ht="27" customHeight="1" x14ac:dyDescent="0.2">
      <c r="A136" s="215" t="str">
        <f t="shared" si="2"/>
        <v xml:space="preserve">7.5.1.2. </v>
      </c>
      <c r="B136" s="30" t="s">
        <v>562</v>
      </c>
      <c r="C136" s="215" t="s">
        <v>33</v>
      </c>
      <c r="D136" s="215"/>
      <c r="E136" s="215"/>
      <c r="F136" s="215"/>
      <c r="G136" s="30"/>
      <c r="H136" s="30"/>
      <c r="I136" s="30"/>
      <c r="J136" s="30"/>
    </row>
    <row r="137" spans="1:10" ht="27" customHeight="1" x14ac:dyDescent="0.2">
      <c r="A137" s="215" t="str">
        <f t="shared" si="2"/>
        <v xml:space="preserve">7.5.1.3. </v>
      </c>
      <c r="B137" s="30" t="s">
        <v>563</v>
      </c>
      <c r="C137" s="215" t="s">
        <v>33</v>
      </c>
      <c r="D137" s="215"/>
      <c r="E137" s="215"/>
      <c r="F137" s="215"/>
      <c r="G137" s="30"/>
      <c r="H137" s="30"/>
      <c r="I137" s="30"/>
      <c r="J137" s="30"/>
    </row>
    <row r="138" spans="1:10" ht="27" customHeight="1" x14ac:dyDescent="0.2">
      <c r="A138" s="240" t="str">
        <f t="shared" si="2"/>
        <v xml:space="preserve">7.5.2. </v>
      </c>
      <c r="B138" s="163" t="s">
        <v>564</v>
      </c>
      <c r="C138" s="163"/>
      <c r="D138" s="218"/>
      <c r="E138" s="218"/>
      <c r="F138" s="218"/>
      <c r="G138" s="164"/>
      <c r="H138" s="164"/>
      <c r="I138" s="164"/>
      <c r="J138" s="164"/>
    </row>
    <row r="139" spans="1:10" ht="27" customHeight="1" x14ac:dyDescent="0.2">
      <c r="A139" s="215" t="str">
        <f t="shared" si="2"/>
        <v xml:space="preserve">7.5.2.1. </v>
      </c>
      <c r="B139" s="30" t="s">
        <v>565</v>
      </c>
      <c r="C139" s="215" t="s">
        <v>2</v>
      </c>
      <c r="D139" s="215"/>
      <c r="E139" s="215"/>
      <c r="F139" s="215"/>
      <c r="G139" s="30"/>
      <c r="H139" s="30"/>
      <c r="I139" s="30"/>
      <c r="J139" s="30"/>
    </row>
    <row r="140" spans="1:10" ht="27" customHeight="1" x14ac:dyDescent="0.2">
      <c r="A140" s="215" t="str">
        <f t="shared" si="2"/>
        <v xml:space="preserve">7.5.2.2. </v>
      </c>
      <c r="B140" s="30" t="s">
        <v>566</v>
      </c>
      <c r="C140" s="215" t="s">
        <v>27</v>
      </c>
      <c r="D140" s="215"/>
      <c r="E140" s="215"/>
      <c r="F140" s="215"/>
      <c r="G140" s="30"/>
      <c r="H140" s="30"/>
      <c r="I140" s="30"/>
      <c r="J140" s="30"/>
    </row>
    <row r="141" spans="1:10" ht="30" x14ac:dyDescent="0.2">
      <c r="A141" s="215" t="str">
        <f t="shared" si="2"/>
        <v xml:space="preserve">7.5.2.3. </v>
      </c>
      <c r="B141" s="30" t="s">
        <v>567</v>
      </c>
      <c r="C141" s="215" t="s">
        <v>1</v>
      </c>
      <c r="D141" s="215"/>
      <c r="E141" s="215"/>
      <c r="F141" s="215"/>
      <c r="G141" s="30"/>
      <c r="H141" s="30"/>
      <c r="I141" s="30"/>
      <c r="J141" s="30"/>
    </row>
    <row r="142" spans="1:10" ht="28.5" x14ac:dyDescent="0.2">
      <c r="A142" s="240" t="str">
        <f t="shared" si="2"/>
        <v xml:space="preserve">7.5.3. </v>
      </c>
      <c r="B142" s="163" t="s">
        <v>568</v>
      </c>
      <c r="C142" s="163"/>
      <c r="D142" s="218"/>
      <c r="E142" s="218"/>
      <c r="F142" s="218"/>
      <c r="G142" s="164"/>
      <c r="H142" s="164"/>
      <c r="I142" s="164"/>
      <c r="J142" s="164"/>
    </row>
    <row r="143" spans="1:10" ht="27" customHeight="1" x14ac:dyDescent="0.2">
      <c r="A143" s="215" t="str">
        <f t="shared" si="2"/>
        <v xml:space="preserve">7.5.3.1. </v>
      </c>
      <c r="B143" s="30" t="s">
        <v>569</v>
      </c>
      <c r="C143" s="215" t="s">
        <v>27</v>
      </c>
      <c r="D143" s="215"/>
      <c r="E143" s="215"/>
      <c r="F143" s="215"/>
      <c r="G143" s="30"/>
      <c r="H143" s="30"/>
      <c r="I143" s="30"/>
      <c r="J143" s="30"/>
    </row>
    <row r="144" spans="1:10" ht="27" customHeight="1" x14ac:dyDescent="0.2">
      <c r="A144" s="62" t="str">
        <f t="shared" si="2"/>
        <v xml:space="preserve">7.6. </v>
      </c>
      <c r="B144" s="61" t="s">
        <v>570</v>
      </c>
      <c r="C144" s="61"/>
      <c r="D144" s="61"/>
      <c r="E144" s="61"/>
      <c r="F144" s="61"/>
      <c r="G144" s="61"/>
      <c r="H144" s="61"/>
      <c r="I144" s="61"/>
      <c r="J144" s="61"/>
    </row>
    <row r="145" spans="1:10" ht="30" x14ac:dyDescent="0.2">
      <c r="A145" s="215" t="str">
        <f t="shared" si="2"/>
        <v xml:space="preserve">7.6.1. </v>
      </c>
      <c r="B145" s="30" t="s">
        <v>571</v>
      </c>
      <c r="C145" s="215" t="s">
        <v>32</v>
      </c>
      <c r="D145" s="215"/>
      <c r="E145" s="215"/>
      <c r="F145" s="215"/>
      <c r="G145" s="30"/>
      <c r="H145" s="30"/>
      <c r="I145" s="30"/>
      <c r="J145" s="30"/>
    </row>
    <row r="146" spans="1:10" ht="27" customHeight="1" x14ac:dyDescent="0.2">
      <c r="A146" s="215" t="str">
        <f t="shared" si="2"/>
        <v xml:space="preserve">7.6.2. </v>
      </c>
      <c r="B146" s="30" t="s">
        <v>572</v>
      </c>
      <c r="C146" s="215" t="s">
        <v>4</v>
      </c>
      <c r="D146" s="215"/>
      <c r="E146" s="215"/>
      <c r="F146" s="215"/>
      <c r="G146" s="30"/>
      <c r="H146" s="30"/>
      <c r="I146" s="30"/>
      <c r="J146" s="30"/>
    </row>
    <row r="147" spans="1:10" ht="27" customHeight="1" x14ac:dyDescent="0.2">
      <c r="A147" s="215" t="str">
        <f t="shared" si="2"/>
        <v xml:space="preserve">7.6.3. </v>
      </c>
      <c r="B147" s="30" t="s">
        <v>573</v>
      </c>
      <c r="C147" s="215" t="s">
        <v>2</v>
      </c>
      <c r="D147" s="215"/>
      <c r="E147" s="215"/>
      <c r="F147" s="215"/>
      <c r="G147" s="30"/>
      <c r="H147" s="30"/>
      <c r="I147" s="30"/>
      <c r="J147" s="30"/>
    </row>
    <row r="148" spans="1:10" ht="27" customHeight="1" x14ac:dyDescent="0.2">
      <c r="A148" s="215" t="str">
        <f t="shared" si="2"/>
        <v xml:space="preserve">7.6.4. </v>
      </c>
      <c r="B148" s="30" t="s">
        <v>574</v>
      </c>
      <c r="C148" s="215" t="s">
        <v>32</v>
      </c>
      <c r="D148" s="215"/>
      <c r="E148" s="215"/>
      <c r="F148" s="215"/>
      <c r="G148" s="30"/>
      <c r="H148" s="30"/>
      <c r="I148" s="30"/>
      <c r="J148" s="30"/>
    </row>
    <row r="149" spans="1:10" ht="28.5" x14ac:dyDescent="0.2">
      <c r="A149" s="62" t="str">
        <f t="shared" si="2"/>
        <v xml:space="preserve">7.7. </v>
      </c>
      <c r="B149" s="61" t="s">
        <v>575</v>
      </c>
      <c r="C149" s="61"/>
      <c r="D149" s="61"/>
      <c r="E149" s="61"/>
      <c r="F149" s="61"/>
      <c r="G149" s="61"/>
      <c r="H149" s="61"/>
      <c r="I149" s="61"/>
      <c r="J149" s="61"/>
    </row>
    <row r="150" spans="1:10" ht="45" x14ac:dyDescent="0.2">
      <c r="A150" s="10" t="str">
        <f t="shared" si="2"/>
        <v xml:space="preserve">7.7.1. </v>
      </c>
      <c r="B150" s="161" t="s">
        <v>576</v>
      </c>
      <c r="C150" s="10" t="s">
        <v>46</v>
      </c>
      <c r="D150" s="215"/>
      <c r="E150" s="215"/>
      <c r="F150" s="215"/>
      <c r="G150" s="30"/>
      <c r="H150" s="30"/>
      <c r="I150" s="30"/>
      <c r="J150" s="30"/>
    </row>
    <row r="151" spans="1:10" ht="42.75" x14ac:dyDescent="0.2">
      <c r="A151" s="62" t="str">
        <f t="shared" si="2"/>
        <v xml:space="preserve">7.8. </v>
      </c>
      <c r="B151" s="61" t="s">
        <v>577</v>
      </c>
      <c r="C151" s="61"/>
      <c r="D151" s="61"/>
      <c r="E151" s="61"/>
      <c r="F151" s="61"/>
      <c r="G151" s="61"/>
      <c r="H151" s="61"/>
      <c r="I151" s="61"/>
      <c r="J151" s="61"/>
    </row>
    <row r="152" spans="1:10" ht="30" x14ac:dyDescent="0.2">
      <c r="A152" s="10" t="str">
        <f t="shared" si="2"/>
        <v xml:space="preserve">7.8.1. </v>
      </c>
      <c r="B152" s="161" t="s">
        <v>578</v>
      </c>
      <c r="C152" s="10" t="s">
        <v>10</v>
      </c>
      <c r="D152" s="215"/>
      <c r="E152" s="215"/>
      <c r="F152" s="215"/>
      <c r="G152" s="30"/>
      <c r="H152" s="30"/>
      <c r="I152" s="30"/>
      <c r="J152" s="30"/>
    </row>
    <row r="153" spans="1:10" ht="27" customHeight="1" x14ac:dyDescent="0.2">
      <c r="A153" s="242" t="str">
        <f t="shared" si="2"/>
        <v xml:space="preserve">Примечание </v>
      </c>
      <c r="B153" s="162" t="s">
        <v>399</v>
      </c>
      <c r="C153" s="61"/>
      <c r="D153" s="61"/>
      <c r="E153" s="61"/>
      <c r="F153" s="61"/>
      <c r="G153" s="61"/>
      <c r="H153" s="61"/>
      <c r="I153" s="61"/>
      <c r="J153" s="61"/>
    </row>
    <row r="154" spans="1:10" ht="21.75" customHeight="1" x14ac:dyDescent="0.2">
      <c r="A154" s="21" t="str">
        <f t="shared" si="2"/>
        <v xml:space="preserve">* </v>
      </c>
      <c r="B154" s="103" t="s">
        <v>472</v>
      </c>
      <c r="C154" s="666"/>
      <c r="D154" s="210"/>
      <c r="E154" s="210"/>
      <c r="F154" s="210"/>
      <c r="G154" s="186"/>
      <c r="H154" s="186"/>
      <c r="I154" s="186"/>
      <c r="J154" s="186"/>
    </row>
    <row r="155" spans="1:10" ht="30" x14ac:dyDescent="0.2">
      <c r="A155" s="21" t="str">
        <f t="shared" si="2"/>
        <v xml:space="preserve">**Банк, </v>
      </c>
      <c r="B155" s="103" t="s">
        <v>471</v>
      </c>
      <c r="C155" s="666"/>
      <c r="D155" s="210"/>
      <c r="E155" s="210"/>
      <c r="F155" s="210"/>
      <c r="G155" s="186"/>
      <c r="H155" s="186"/>
      <c r="I155" s="186"/>
      <c r="J155" s="186"/>
    </row>
    <row r="156" spans="1:10" ht="27" customHeight="1" x14ac:dyDescent="0.2">
      <c r="A156" s="23" t="str">
        <f t="shared" si="2"/>
        <v xml:space="preserve">8. </v>
      </c>
      <c r="B156" s="22" t="s">
        <v>579</v>
      </c>
      <c r="C156" s="23"/>
      <c r="D156" s="23"/>
      <c r="E156" s="23"/>
      <c r="F156" s="23"/>
      <c r="G156" s="23"/>
      <c r="H156" s="23"/>
      <c r="I156" s="23"/>
      <c r="J156" s="23"/>
    </row>
    <row r="157" spans="1:10" ht="42" customHeight="1" x14ac:dyDescent="0.2">
      <c r="A157" s="99" t="str">
        <f t="shared" si="2"/>
        <v xml:space="preserve">Вид </v>
      </c>
      <c r="B157" s="98" t="s">
        <v>71</v>
      </c>
      <c r="C157" s="99" t="s">
        <v>401</v>
      </c>
      <c r="D157" s="99"/>
      <c r="E157" s="99"/>
      <c r="F157" s="99"/>
      <c r="G157" s="99"/>
      <c r="H157" s="99"/>
      <c r="I157" s="99"/>
      <c r="J157" s="99"/>
    </row>
    <row r="158" spans="1:10" ht="27" customHeight="1" x14ac:dyDescent="0.2">
      <c r="A158" s="62" t="str">
        <f t="shared" si="2"/>
        <v xml:space="preserve">8.1.Выпуск </v>
      </c>
      <c r="B158" s="61" t="s">
        <v>580</v>
      </c>
      <c r="C158" s="61"/>
      <c r="D158" s="61"/>
      <c r="E158" s="61"/>
      <c r="F158" s="61"/>
      <c r="G158" s="61"/>
      <c r="H158" s="61"/>
      <c r="I158" s="61"/>
      <c r="J158" s="61"/>
    </row>
    <row r="159" spans="1:10" ht="27" customHeight="1" x14ac:dyDescent="0.2">
      <c r="A159" s="243" t="str">
        <f t="shared" si="2"/>
        <v xml:space="preserve">8.1.1. </v>
      </c>
      <c r="B159" s="165" t="s">
        <v>581</v>
      </c>
      <c r="C159" s="166"/>
      <c r="D159" s="215"/>
      <c r="E159" s="215"/>
      <c r="F159" s="215"/>
      <c r="G159" s="30"/>
      <c r="H159" s="30"/>
      <c r="I159" s="30"/>
      <c r="J159" s="30"/>
    </row>
    <row r="160" spans="1:10" ht="27" customHeight="1" x14ac:dyDescent="0.2">
      <c r="A160" s="243" t="str">
        <f t="shared" si="2"/>
        <v xml:space="preserve">в </v>
      </c>
      <c r="B160" s="165" t="s">
        <v>402</v>
      </c>
      <c r="C160" s="166" t="s">
        <v>46</v>
      </c>
      <c r="D160" s="215"/>
      <c r="E160" s="215"/>
      <c r="F160" s="215"/>
      <c r="G160" s="30"/>
      <c r="H160" s="30"/>
      <c r="I160" s="30"/>
      <c r="J160" s="30"/>
    </row>
    <row r="161" spans="1:10" ht="45" x14ac:dyDescent="0.2">
      <c r="A161" s="243" t="str">
        <f t="shared" si="2"/>
        <v xml:space="preserve"> </v>
      </c>
      <c r="B161" s="165" t="s">
        <v>440</v>
      </c>
      <c r="C161" s="166" t="s">
        <v>46</v>
      </c>
      <c r="D161" s="215"/>
      <c r="E161" s="215"/>
      <c r="F161" s="215"/>
      <c r="G161" s="30"/>
      <c r="H161" s="30"/>
      <c r="I161" s="30"/>
      <c r="J161" s="30"/>
    </row>
    <row r="162" spans="1:10" ht="45" x14ac:dyDescent="0.2">
      <c r="A162" s="243" t="str">
        <f t="shared" si="2"/>
        <v xml:space="preserve">со </v>
      </c>
      <c r="B162" s="165" t="s">
        <v>441</v>
      </c>
      <c r="C162" s="166" t="s">
        <v>18</v>
      </c>
      <c r="D162" s="215"/>
      <c r="E162" s="215"/>
      <c r="F162" s="215"/>
      <c r="G162" s="30"/>
      <c r="H162" s="30"/>
      <c r="I162" s="30"/>
      <c r="J162" s="30"/>
    </row>
    <row r="163" spans="1:10" ht="27" customHeight="1" x14ac:dyDescent="0.2">
      <c r="A163" s="244" t="str">
        <f t="shared" si="2"/>
        <v xml:space="preserve">Срочный </v>
      </c>
      <c r="B163" s="167" t="s">
        <v>173</v>
      </c>
      <c r="C163" s="166"/>
      <c r="D163" s="215"/>
      <c r="E163" s="215"/>
      <c r="F163" s="215"/>
      <c r="G163" s="30"/>
      <c r="H163" s="30"/>
      <c r="I163" s="30"/>
      <c r="J163" s="30"/>
    </row>
    <row r="164" spans="1:10" ht="27" customHeight="1" x14ac:dyDescent="0.2">
      <c r="A164" s="245" t="str">
        <f t="shared" si="2"/>
        <v xml:space="preserve">- </v>
      </c>
      <c r="B164" s="168" t="s">
        <v>142</v>
      </c>
      <c r="C164" s="166" t="s">
        <v>405</v>
      </c>
      <c r="D164" s="215"/>
      <c r="E164" s="215"/>
      <c r="F164" s="215"/>
      <c r="G164" s="30"/>
      <c r="H164" s="30"/>
      <c r="I164" s="30"/>
      <c r="J164" s="30"/>
    </row>
    <row r="165" spans="1:10" ht="27" customHeight="1" x14ac:dyDescent="0.2">
      <c r="A165" s="245" t="str">
        <f t="shared" si="2"/>
        <v xml:space="preserve">- </v>
      </c>
      <c r="B165" s="168" t="s">
        <v>143</v>
      </c>
      <c r="C165" s="166" t="s">
        <v>405</v>
      </c>
      <c r="D165" s="215"/>
      <c r="E165" s="215"/>
      <c r="F165" s="215"/>
      <c r="G165" s="30"/>
      <c r="H165" s="30"/>
      <c r="I165" s="30"/>
      <c r="J165" s="30"/>
    </row>
    <row r="166" spans="1:10" ht="30" x14ac:dyDescent="0.2">
      <c r="A166" s="243" t="str">
        <f t="shared" si="2"/>
        <v xml:space="preserve">8.1.2. </v>
      </c>
      <c r="B166" s="165" t="s">
        <v>582</v>
      </c>
      <c r="C166" s="166" t="s">
        <v>406</v>
      </c>
      <c r="D166" s="215"/>
      <c r="E166" s="215"/>
      <c r="F166" s="215"/>
      <c r="G166" s="30"/>
      <c r="H166" s="30"/>
      <c r="I166" s="30"/>
      <c r="J166" s="30"/>
    </row>
    <row r="167" spans="1:10" ht="27" customHeight="1" x14ac:dyDescent="0.2">
      <c r="A167" s="243" t="str">
        <f t="shared" si="2"/>
        <v xml:space="preserve">8.1.3. </v>
      </c>
      <c r="B167" s="165" t="s">
        <v>583</v>
      </c>
      <c r="C167" s="166" t="s">
        <v>46</v>
      </c>
      <c r="D167" s="215"/>
      <c r="E167" s="215"/>
      <c r="F167" s="215"/>
      <c r="G167" s="30"/>
      <c r="H167" s="30"/>
      <c r="I167" s="30"/>
      <c r="J167" s="30"/>
    </row>
    <row r="168" spans="1:10" ht="27" customHeight="1" x14ac:dyDescent="0.2">
      <c r="A168" s="62" t="str">
        <f t="shared" si="2"/>
        <v xml:space="preserve">8.2. </v>
      </c>
      <c r="B168" s="61" t="s">
        <v>584</v>
      </c>
      <c r="C168" s="61"/>
      <c r="D168" s="61"/>
      <c r="E168" s="61"/>
      <c r="F168" s="61"/>
      <c r="G168" s="61"/>
      <c r="H168" s="61"/>
      <c r="I168" s="61"/>
      <c r="J168" s="61"/>
    </row>
    <row r="169" spans="1:10" ht="34.5" customHeight="1" x14ac:dyDescent="0.2">
      <c r="A169" s="246" t="str">
        <f t="shared" si="2"/>
        <v xml:space="preserve"> </v>
      </c>
      <c r="B169" s="169" t="s">
        <v>407</v>
      </c>
      <c r="C169" s="166" t="s">
        <v>46</v>
      </c>
      <c r="D169" s="215"/>
      <c r="E169" s="215"/>
      <c r="F169" s="215"/>
      <c r="G169" s="30"/>
      <c r="H169" s="30"/>
      <c r="I169" s="30"/>
      <c r="J169" s="30"/>
    </row>
    <row r="170" spans="1:10" ht="42.75" x14ac:dyDescent="0.2">
      <c r="A170" s="62" t="str">
        <f t="shared" si="2"/>
        <v xml:space="preserve">8.3. </v>
      </c>
      <c r="B170" s="61" t="s">
        <v>585</v>
      </c>
      <c r="C170" s="61"/>
      <c r="D170" s="61"/>
      <c r="E170" s="61"/>
      <c r="F170" s="61"/>
      <c r="G170" s="61"/>
      <c r="H170" s="61"/>
      <c r="I170" s="61"/>
      <c r="J170" s="61"/>
    </row>
    <row r="171" spans="1:10" ht="27" customHeight="1" x14ac:dyDescent="0.2">
      <c r="A171" s="246" t="str">
        <f t="shared" si="2"/>
        <v xml:space="preserve">8.3.1. </v>
      </c>
      <c r="B171" s="169" t="s">
        <v>586</v>
      </c>
      <c r="C171" s="166" t="s">
        <v>46</v>
      </c>
      <c r="D171" s="215"/>
      <c r="E171" s="215"/>
      <c r="F171" s="215"/>
      <c r="G171" s="30"/>
      <c r="H171" s="30"/>
      <c r="I171" s="30"/>
      <c r="J171" s="30"/>
    </row>
    <row r="172" spans="1:10" ht="27" customHeight="1" x14ac:dyDescent="0.2">
      <c r="A172" s="173" t="str">
        <f t="shared" si="2"/>
        <v xml:space="preserve">8.3.2. </v>
      </c>
      <c r="B172" s="212" t="s">
        <v>587</v>
      </c>
      <c r="C172" s="212"/>
      <c r="D172" s="215"/>
      <c r="E172" s="215"/>
      <c r="F172" s="215"/>
      <c r="G172" s="30"/>
      <c r="H172" s="30"/>
      <c r="I172" s="30"/>
      <c r="J172" s="30"/>
    </row>
    <row r="173" spans="1:10" ht="27" customHeight="1" x14ac:dyDescent="0.2">
      <c r="A173" s="173" t="str">
        <f t="shared" si="2"/>
        <v xml:space="preserve"> </v>
      </c>
      <c r="B173" s="212" t="s">
        <v>408</v>
      </c>
      <c r="C173" s="170">
        <v>0</v>
      </c>
      <c r="D173" s="215"/>
      <c r="E173" s="215"/>
      <c r="F173" s="215"/>
      <c r="G173" s="30"/>
      <c r="H173" s="30"/>
      <c r="I173" s="30"/>
      <c r="J173" s="30"/>
    </row>
    <row r="174" spans="1:10" ht="27" customHeight="1" x14ac:dyDescent="0.2">
      <c r="A174" s="173" t="str">
        <f t="shared" si="2"/>
        <v xml:space="preserve">- </v>
      </c>
      <c r="B174" s="212" t="s">
        <v>409</v>
      </c>
      <c r="C174" s="171">
        <v>0.01</v>
      </c>
      <c r="D174" s="215"/>
      <c r="E174" s="215"/>
      <c r="F174" s="215"/>
      <c r="G174" s="30"/>
      <c r="H174" s="30"/>
      <c r="I174" s="30"/>
      <c r="J174" s="30"/>
    </row>
    <row r="175" spans="1:10" ht="27" customHeight="1" x14ac:dyDescent="0.2">
      <c r="A175" s="173" t="str">
        <f t="shared" si="2"/>
        <v xml:space="preserve">- </v>
      </c>
      <c r="B175" s="212" t="s">
        <v>411</v>
      </c>
      <c r="C175" s="170" t="s">
        <v>146</v>
      </c>
      <c r="D175" s="215"/>
      <c r="E175" s="215"/>
      <c r="F175" s="215"/>
      <c r="G175" s="30"/>
      <c r="H175" s="30"/>
      <c r="I175" s="30"/>
      <c r="J175" s="30"/>
    </row>
    <row r="176" spans="1:10" ht="141" customHeight="1" x14ac:dyDescent="0.2">
      <c r="A176" s="173" t="str">
        <f t="shared" si="2"/>
        <v xml:space="preserve">- </v>
      </c>
      <c r="B176" s="212" t="s">
        <v>442</v>
      </c>
      <c r="C176" s="170" t="s">
        <v>443</v>
      </c>
      <c r="D176" s="215"/>
      <c r="E176" s="215"/>
      <c r="F176" s="215"/>
      <c r="G176" s="30"/>
      <c r="H176" s="30"/>
      <c r="I176" s="30"/>
      <c r="J176" s="30"/>
    </row>
    <row r="177" spans="1:10" ht="158.25" customHeight="1" x14ac:dyDescent="0.2">
      <c r="A177" s="173" t="str">
        <f t="shared" si="2"/>
        <v xml:space="preserve">- </v>
      </c>
      <c r="B177" s="212" t="s">
        <v>444</v>
      </c>
      <c r="C177" s="170" t="s">
        <v>445</v>
      </c>
      <c r="D177" s="215"/>
      <c r="E177" s="215"/>
      <c r="F177" s="215"/>
      <c r="G177" s="30"/>
      <c r="H177" s="30"/>
      <c r="I177" s="30"/>
      <c r="J177" s="30"/>
    </row>
    <row r="178" spans="1:10" ht="34.5" customHeight="1" x14ac:dyDescent="0.2">
      <c r="A178" s="173" t="str">
        <f t="shared" si="2"/>
        <v xml:space="preserve">- </v>
      </c>
      <c r="B178" s="212" t="s">
        <v>414</v>
      </c>
      <c r="C178" s="170" t="s">
        <v>104</v>
      </c>
      <c r="D178" s="215"/>
      <c r="E178" s="215"/>
      <c r="F178" s="215"/>
      <c r="G178" s="30"/>
      <c r="H178" s="30"/>
      <c r="I178" s="30"/>
      <c r="J178" s="30"/>
    </row>
    <row r="179" spans="1:10" ht="30" customHeight="1" x14ac:dyDescent="0.2">
      <c r="A179" s="173" t="str">
        <f t="shared" si="2"/>
        <v xml:space="preserve">8.3.3. </v>
      </c>
      <c r="B179" s="172" t="s">
        <v>588</v>
      </c>
      <c r="C179" s="173"/>
      <c r="D179" s="215"/>
      <c r="E179" s="215"/>
      <c r="F179" s="215"/>
      <c r="G179" s="30"/>
      <c r="H179" s="30"/>
      <c r="I179" s="30"/>
      <c r="J179" s="30"/>
    </row>
    <row r="180" spans="1:10" ht="27" customHeight="1" x14ac:dyDescent="0.2">
      <c r="A180" s="173" t="str">
        <f t="shared" si="2"/>
        <v xml:space="preserve">- </v>
      </c>
      <c r="B180" s="212" t="s">
        <v>415</v>
      </c>
      <c r="C180" s="170" t="s">
        <v>46</v>
      </c>
      <c r="D180" s="215"/>
      <c r="E180" s="215"/>
      <c r="F180" s="215"/>
      <c r="G180" s="30"/>
      <c r="H180" s="30"/>
      <c r="I180" s="30"/>
      <c r="J180" s="30"/>
    </row>
    <row r="181" spans="1:10" ht="139.5" customHeight="1" x14ac:dyDescent="0.2">
      <c r="A181" s="173" t="str">
        <f t="shared" si="2"/>
        <v xml:space="preserve">- </v>
      </c>
      <c r="B181" s="212" t="s">
        <v>416</v>
      </c>
      <c r="C181" s="170" t="s">
        <v>417</v>
      </c>
      <c r="D181" s="215"/>
      <c r="E181" s="215"/>
      <c r="F181" s="215"/>
      <c r="G181" s="30"/>
      <c r="H181" s="30"/>
      <c r="I181" s="30"/>
      <c r="J181" s="30"/>
    </row>
    <row r="182" spans="1:10" ht="27" customHeight="1" x14ac:dyDescent="0.2">
      <c r="A182" s="173" t="str">
        <f t="shared" si="2"/>
        <v xml:space="preserve">-перевод </v>
      </c>
      <c r="B182" s="212" t="s">
        <v>418</v>
      </c>
      <c r="C182" s="170" t="s">
        <v>245</v>
      </c>
      <c r="D182" s="215"/>
      <c r="E182" s="215"/>
      <c r="F182" s="215"/>
      <c r="G182" s="30"/>
      <c r="H182" s="30"/>
      <c r="I182" s="30"/>
      <c r="J182" s="30"/>
    </row>
    <row r="183" spans="1:10" ht="27" customHeight="1" x14ac:dyDescent="0.2">
      <c r="A183" s="247" t="str">
        <f t="shared" si="2"/>
        <v xml:space="preserve"> </v>
      </c>
      <c r="B183" s="174" t="s">
        <v>589</v>
      </c>
      <c r="C183" s="170" t="s">
        <v>419</v>
      </c>
      <c r="D183" s="215"/>
      <c r="E183" s="215"/>
      <c r="F183" s="215"/>
      <c r="G183" s="30"/>
      <c r="H183" s="30"/>
      <c r="I183" s="30"/>
      <c r="J183" s="30"/>
    </row>
    <row r="184" spans="1:10" ht="27" customHeight="1" x14ac:dyDescent="0.2">
      <c r="A184" s="248" t="str">
        <f t="shared" si="2"/>
        <v xml:space="preserve">8.4. </v>
      </c>
      <c r="B184" s="183" t="s">
        <v>590</v>
      </c>
      <c r="C184" s="176"/>
      <c r="D184" s="61"/>
      <c r="E184" s="61"/>
      <c r="F184" s="61"/>
      <c r="G184" s="61"/>
      <c r="H184" s="61"/>
      <c r="I184" s="61"/>
      <c r="J184" s="61"/>
    </row>
    <row r="185" spans="1:10" ht="27" customHeight="1" x14ac:dyDescent="0.2">
      <c r="A185" s="244" t="str">
        <f t="shared" si="2"/>
        <v xml:space="preserve">8.4.1. </v>
      </c>
      <c r="B185" s="167" t="s">
        <v>591</v>
      </c>
      <c r="C185" s="177"/>
      <c r="D185" s="215"/>
      <c r="E185" s="215"/>
      <c r="F185" s="215"/>
      <c r="G185" s="30"/>
      <c r="H185" s="30"/>
      <c r="I185" s="30"/>
      <c r="J185" s="30"/>
    </row>
    <row r="186" spans="1:10" ht="27" customHeight="1" x14ac:dyDescent="0.2">
      <c r="A186" s="244" t="str">
        <f t="shared" si="2"/>
        <v xml:space="preserve">- </v>
      </c>
      <c r="B186" s="167" t="s">
        <v>105</v>
      </c>
      <c r="C186" s="178" t="s">
        <v>46</v>
      </c>
      <c r="D186" s="215"/>
      <c r="E186" s="215"/>
      <c r="F186" s="215"/>
      <c r="G186" s="30"/>
      <c r="H186" s="30"/>
      <c r="I186" s="30"/>
      <c r="J186" s="30"/>
    </row>
    <row r="187" spans="1:10" ht="27" customHeight="1" x14ac:dyDescent="0.2">
      <c r="A187" s="245" t="str">
        <f t="shared" si="2"/>
        <v xml:space="preserve">- </v>
      </c>
      <c r="B187" s="168" t="s">
        <v>73</v>
      </c>
      <c r="C187" s="178" t="s">
        <v>33</v>
      </c>
      <c r="D187" s="215"/>
      <c r="E187" s="215"/>
      <c r="F187" s="215"/>
      <c r="G187" s="30"/>
      <c r="H187" s="30"/>
      <c r="I187" s="30"/>
      <c r="J187" s="30"/>
    </row>
    <row r="188" spans="1:10" ht="27" customHeight="1" x14ac:dyDescent="0.2">
      <c r="A188" s="243" t="str">
        <f t="shared" si="2"/>
        <v xml:space="preserve">8.4.2.Запрос </v>
      </c>
      <c r="B188" s="165" t="s">
        <v>592</v>
      </c>
      <c r="C188" s="166" t="s">
        <v>420</v>
      </c>
      <c r="D188" s="215"/>
      <c r="E188" s="215"/>
      <c r="F188" s="215"/>
      <c r="G188" s="30"/>
      <c r="H188" s="30"/>
      <c r="I188" s="30"/>
      <c r="J188" s="30"/>
    </row>
    <row r="189" spans="1:10" ht="27" customHeight="1" x14ac:dyDescent="0.2">
      <c r="A189" s="243" t="str">
        <f t="shared" si="2"/>
        <v xml:space="preserve">8.4.3. </v>
      </c>
      <c r="B189" s="165" t="s">
        <v>593</v>
      </c>
      <c r="C189" s="166"/>
      <c r="D189" s="215"/>
      <c r="E189" s="215"/>
      <c r="F189" s="215"/>
      <c r="G189" s="30"/>
      <c r="H189" s="30"/>
      <c r="I189" s="30"/>
      <c r="J189" s="30"/>
    </row>
    <row r="190" spans="1:10" ht="27" customHeight="1" x14ac:dyDescent="0.2">
      <c r="A190" s="245" t="str">
        <f t="shared" si="2"/>
        <v xml:space="preserve">- </v>
      </c>
      <c r="B190" s="168" t="s">
        <v>39</v>
      </c>
      <c r="C190" s="166" t="s">
        <v>2</v>
      </c>
      <c r="D190" s="215"/>
      <c r="E190" s="215"/>
      <c r="F190" s="215"/>
      <c r="G190" s="30"/>
      <c r="H190" s="30"/>
      <c r="I190" s="30"/>
      <c r="J190" s="30"/>
    </row>
    <row r="191" spans="1:10" ht="27" customHeight="1" x14ac:dyDescent="0.2">
      <c r="A191" s="245" t="str">
        <f t="shared" si="2"/>
        <v xml:space="preserve">- </v>
      </c>
      <c r="B191" s="168" t="s">
        <v>22</v>
      </c>
      <c r="C191" s="166" t="s">
        <v>27</v>
      </c>
      <c r="D191" s="215"/>
      <c r="E191" s="215"/>
      <c r="F191" s="215"/>
      <c r="G191" s="30"/>
      <c r="H191" s="30"/>
      <c r="I191" s="30"/>
      <c r="J191" s="30"/>
    </row>
    <row r="192" spans="1:10" ht="30" x14ac:dyDescent="0.2">
      <c r="A192" s="245" t="str">
        <f t="shared" si="2"/>
        <v xml:space="preserve">- </v>
      </c>
      <c r="B192" s="168" t="s">
        <v>421</v>
      </c>
      <c r="C192" s="179" t="s">
        <v>422</v>
      </c>
      <c r="D192" s="215"/>
      <c r="E192" s="215"/>
      <c r="F192" s="215"/>
      <c r="G192" s="30"/>
      <c r="H192" s="30"/>
      <c r="I192" s="30"/>
      <c r="J192" s="30"/>
    </row>
    <row r="193" spans="1:10" ht="33.75" customHeight="1" x14ac:dyDescent="0.25">
      <c r="A193" s="249" t="str">
        <f t="shared" si="2"/>
        <v xml:space="preserve">8.4.4. </v>
      </c>
      <c r="B193" s="180" t="s">
        <v>594</v>
      </c>
      <c r="C193" s="178" t="s">
        <v>27</v>
      </c>
      <c r="D193" s="215"/>
      <c r="E193" s="215"/>
      <c r="F193" s="215"/>
      <c r="G193" s="30"/>
      <c r="H193" s="30"/>
      <c r="I193" s="30"/>
      <c r="J193" s="30"/>
    </row>
    <row r="194" spans="1:10" ht="45" x14ac:dyDescent="0.2">
      <c r="A194" s="250" t="str">
        <f t="shared" si="2"/>
        <v xml:space="preserve">8.4.5. </v>
      </c>
      <c r="B194" s="181" t="s">
        <v>595</v>
      </c>
      <c r="C194" s="166" t="s">
        <v>423</v>
      </c>
      <c r="D194" s="215"/>
      <c r="E194" s="215"/>
      <c r="F194" s="215"/>
      <c r="G194" s="30"/>
      <c r="H194" s="30"/>
      <c r="I194" s="30"/>
      <c r="J194" s="30"/>
    </row>
    <row r="195" spans="1:10" ht="27" customHeight="1" x14ac:dyDescent="0.2">
      <c r="A195" s="182" t="str">
        <f t="shared" si="2"/>
        <v xml:space="preserve">8.5. </v>
      </c>
      <c r="B195" s="175" t="s">
        <v>596</v>
      </c>
      <c r="C195" s="176"/>
      <c r="D195" s="61"/>
      <c r="E195" s="61"/>
      <c r="F195" s="61"/>
      <c r="G195" s="61"/>
      <c r="H195" s="61"/>
      <c r="I195" s="61"/>
      <c r="J195" s="61"/>
    </row>
    <row r="196" spans="1:10" ht="27" customHeight="1" x14ac:dyDescent="0.2">
      <c r="A196" s="245" t="str">
        <f t="shared" si="2"/>
        <v xml:space="preserve">- </v>
      </c>
      <c r="B196" s="168" t="s">
        <v>24</v>
      </c>
      <c r="C196" s="166" t="s">
        <v>32</v>
      </c>
      <c r="D196" s="215"/>
      <c r="E196" s="215"/>
      <c r="F196" s="215"/>
      <c r="G196" s="30"/>
      <c r="H196" s="30"/>
      <c r="I196" s="30"/>
      <c r="J196" s="30"/>
    </row>
    <row r="197" spans="1:10" ht="27" customHeight="1" x14ac:dyDescent="0.2">
      <c r="A197" s="245" t="str">
        <f t="shared" si="2"/>
        <v xml:space="preserve">- </v>
      </c>
      <c r="B197" s="168" t="s">
        <v>25</v>
      </c>
      <c r="C197" s="166" t="s">
        <v>4</v>
      </c>
      <c r="D197" s="215"/>
      <c r="E197" s="215"/>
      <c r="F197" s="215"/>
      <c r="G197" s="30"/>
      <c r="H197" s="30"/>
      <c r="I197" s="30"/>
      <c r="J197" s="30"/>
    </row>
    <row r="198" spans="1:10" ht="27" customHeight="1" x14ac:dyDescent="0.2">
      <c r="A198" s="245" t="str">
        <f t="shared" ref="A198:A261" si="3">LEFT(B198,SEARCH(" ",B198,1))</f>
        <v xml:space="preserve">- </v>
      </c>
      <c r="B198" s="168" t="s">
        <v>424</v>
      </c>
      <c r="C198" s="166" t="s">
        <v>32</v>
      </c>
      <c r="D198" s="215"/>
      <c r="E198" s="215"/>
      <c r="F198" s="215"/>
      <c r="G198" s="30"/>
      <c r="H198" s="30"/>
      <c r="I198" s="30"/>
      <c r="J198" s="30"/>
    </row>
    <row r="199" spans="1:10" ht="27" customHeight="1" x14ac:dyDescent="0.2">
      <c r="A199" s="245" t="str">
        <f t="shared" si="3"/>
        <v xml:space="preserve">- </v>
      </c>
      <c r="B199" s="168" t="s">
        <v>425</v>
      </c>
      <c r="C199" s="166" t="s">
        <v>2</v>
      </c>
      <c r="D199" s="215"/>
      <c r="E199" s="215"/>
      <c r="F199" s="215"/>
      <c r="G199" s="30"/>
      <c r="H199" s="30"/>
      <c r="I199" s="30"/>
      <c r="J199" s="30"/>
    </row>
    <row r="200" spans="1:10" ht="28.5" x14ac:dyDescent="0.2">
      <c r="A200" s="248" t="str">
        <f t="shared" si="3"/>
        <v xml:space="preserve">8.6. </v>
      </c>
      <c r="B200" s="183" t="s">
        <v>597</v>
      </c>
      <c r="C200" s="176"/>
      <c r="D200" s="61"/>
      <c r="E200" s="61"/>
      <c r="F200" s="61"/>
      <c r="G200" s="61"/>
      <c r="H200" s="61"/>
      <c r="I200" s="61"/>
      <c r="J200" s="61"/>
    </row>
    <row r="201" spans="1:10" ht="30" x14ac:dyDescent="0.2">
      <c r="A201" s="244" t="str">
        <f t="shared" si="3"/>
        <v xml:space="preserve"> </v>
      </c>
      <c r="B201" s="167" t="s">
        <v>446</v>
      </c>
      <c r="C201" s="166" t="s">
        <v>10</v>
      </c>
      <c r="D201" s="215"/>
      <c r="E201" s="215"/>
      <c r="F201" s="215"/>
      <c r="G201" s="30"/>
      <c r="H201" s="30"/>
      <c r="I201" s="30"/>
      <c r="J201" s="30"/>
    </row>
    <row r="202" spans="1:10" ht="185.25" customHeight="1" x14ac:dyDescent="0.2">
      <c r="A202" s="248" t="str">
        <f t="shared" si="3"/>
        <v xml:space="preserve">8.7. </v>
      </c>
      <c r="B202" s="183" t="s">
        <v>598</v>
      </c>
      <c r="C202" s="182" t="s">
        <v>427</v>
      </c>
      <c r="D202" s="61"/>
      <c r="E202" s="61"/>
      <c r="F202" s="61"/>
      <c r="G202" s="61"/>
      <c r="H202" s="61"/>
      <c r="I202" s="61"/>
      <c r="J202" s="61"/>
    </row>
    <row r="203" spans="1:10" ht="27" customHeight="1" x14ac:dyDescent="0.2">
      <c r="A203" s="251" t="e">
        <f t="shared" si="3"/>
        <v>#VALUE!</v>
      </c>
      <c r="B203" s="184" t="s">
        <v>432</v>
      </c>
      <c r="C203" s="184"/>
      <c r="D203" s="210"/>
    </row>
    <row r="204" spans="1:10" ht="27" customHeight="1" x14ac:dyDescent="0.25">
      <c r="A204" s="252" t="str">
        <f t="shared" si="3"/>
        <v xml:space="preserve">* </v>
      </c>
      <c r="B204" s="185" t="s">
        <v>171</v>
      </c>
      <c r="C204" s="185"/>
      <c r="D204" s="210"/>
    </row>
    <row r="205" spans="1:10" ht="27" customHeight="1" x14ac:dyDescent="0.2">
      <c r="A205" s="23" t="str">
        <f t="shared" si="3"/>
        <v xml:space="preserve">9. </v>
      </c>
      <c r="B205" s="22" t="s">
        <v>599</v>
      </c>
      <c r="C205" s="22"/>
      <c r="D205" s="22"/>
      <c r="E205" s="22"/>
      <c r="F205" s="22"/>
      <c r="G205" s="22"/>
      <c r="H205" s="22"/>
      <c r="I205" s="22"/>
      <c r="J205" s="22"/>
    </row>
    <row r="206" spans="1:10" ht="39" customHeight="1" x14ac:dyDescent="0.2">
      <c r="A206" s="202" t="str">
        <f t="shared" si="3"/>
        <v xml:space="preserve">Вид </v>
      </c>
      <c r="B206" s="201" t="s">
        <v>71</v>
      </c>
      <c r="C206" s="202" t="s">
        <v>401</v>
      </c>
      <c r="D206" s="201"/>
      <c r="E206" s="201"/>
      <c r="F206" s="201"/>
      <c r="G206" s="201"/>
      <c r="H206" s="201"/>
      <c r="I206" s="201"/>
      <c r="J206" s="201"/>
    </row>
    <row r="207" spans="1:10" ht="27" customHeight="1" x14ac:dyDescent="0.2">
      <c r="A207" s="204" t="str">
        <f t="shared" si="3"/>
        <v xml:space="preserve">9.1. </v>
      </c>
      <c r="B207" s="203" t="s">
        <v>600</v>
      </c>
      <c r="C207" s="204"/>
      <c r="D207" s="204"/>
      <c r="E207" s="204"/>
      <c r="F207" s="204"/>
      <c r="G207" s="204"/>
      <c r="H207" s="204"/>
      <c r="I207" s="204"/>
      <c r="J207" s="204"/>
    </row>
    <row r="208" spans="1:10" ht="37.5" customHeight="1" x14ac:dyDescent="0.2">
      <c r="A208" s="243" t="str">
        <f t="shared" si="3"/>
        <v xml:space="preserve">9.1.1. </v>
      </c>
      <c r="B208" s="165" t="s">
        <v>601</v>
      </c>
      <c r="C208" s="166"/>
      <c r="D208" s="30"/>
      <c r="E208" s="30"/>
      <c r="F208" s="30"/>
      <c r="G208" s="30"/>
      <c r="H208" s="30"/>
      <c r="I208" s="30"/>
      <c r="J208" s="30"/>
    </row>
    <row r="209" spans="1:10" ht="27" customHeight="1" x14ac:dyDescent="0.2">
      <c r="A209" s="243" t="str">
        <f t="shared" si="3"/>
        <v xml:space="preserve">в </v>
      </c>
      <c r="B209" s="165" t="s">
        <v>402</v>
      </c>
      <c r="C209" s="166" t="s">
        <v>46</v>
      </c>
      <c r="D209" s="30"/>
      <c r="E209" s="30"/>
      <c r="F209" s="30"/>
      <c r="G209" s="30"/>
      <c r="H209" s="30"/>
      <c r="I209" s="30"/>
      <c r="J209" s="30"/>
    </row>
    <row r="210" spans="1:10" ht="45" x14ac:dyDescent="0.2">
      <c r="A210" s="243" t="str">
        <f t="shared" si="3"/>
        <v xml:space="preserve"> </v>
      </c>
      <c r="B210" s="165" t="s">
        <v>403</v>
      </c>
      <c r="C210" s="166" t="s">
        <v>46</v>
      </c>
      <c r="D210" s="30"/>
      <c r="E210" s="30"/>
      <c r="F210" s="30"/>
      <c r="G210" s="30"/>
      <c r="H210" s="30"/>
      <c r="I210" s="30"/>
      <c r="J210" s="30"/>
    </row>
    <row r="211" spans="1:10" ht="45" x14ac:dyDescent="0.2">
      <c r="A211" s="243" t="str">
        <f t="shared" si="3"/>
        <v xml:space="preserve">со </v>
      </c>
      <c r="B211" s="165" t="s">
        <v>404</v>
      </c>
      <c r="C211" s="166" t="s">
        <v>27</v>
      </c>
      <c r="D211" s="30"/>
      <c r="E211" s="30"/>
      <c r="F211" s="30"/>
      <c r="G211" s="30"/>
      <c r="H211" s="30"/>
      <c r="I211" s="30"/>
      <c r="J211" s="30"/>
    </row>
    <row r="212" spans="1:10" ht="27" customHeight="1" x14ac:dyDescent="0.2">
      <c r="A212" s="244" t="str">
        <f t="shared" si="3"/>
        <v xml:space="preserve">Срочный </v>
      </c>
      <c r="B212" s="167" t="s">
        <v>173</v>
      </c>
      <c r="C212" s="166"/>
      <c r="D212" s="30"/>
      <c r="E212" s="30"/>
      <c r="F212" s="30"/>
      <c r="G212" s="30"/>
      <c r="H212" s="30"/>
      <c r="I212" s="30"/>
      <c r="J212" s="30"/>
    </row>
    <row r="213" spans="1:10" ht="27" customHeight="1" x14ac:dyDescent="0.2">
      <c r="A213" s="245" t="str">
        <f t="shared" si="3"/>
        <v xml:space="preserve">- </v>
      </c>
      <c r="B213" s="168" t="s">
        <v>142</v>
      </c>
      <c r="C213" s="166" t="s">
        <v>405</v>
      </c>
      <c r="D213" s="30"/>
      <c r="E213" s="30"/>
      <c r="F213" s="30"/>
      <c r="G213" s="30"/>
      <c r="H213" s="30"/>
      <c r="I213" s="30"/>
      <c r="J213" s="30"/>
    </row>
    <row r="214" spans="1:10" ht="27" customHeight="1" x14ac:dyDescent="0.2">
      <c r="A214" s="245" t="str">
        <f t="shared" si="3"/>
        <v xml:space="preserve">- </v>
      </c>
      <c r="B214" s="168" t="s">
        <v>143</v>
      </c>
      <c r="C214" s="166" t="s">
        <v>405</v>
      </c>
      <c r="D214" s="30"/>
      <c r="E214" s="30"/>
      <c r="F214" s="30"/>
      <c r="G214" s="30"/>
      <c r="H214" s="30"/>
      <c r="I214" s="30"/>
      <c r="J214" s="30"/>
    </row>
    <row r="215" spans="1:10" ht="41.25" customHeight="1" x14ac:dyDescent="0.2">
      <c r="A215" s="243" t="str">
        <f t="shared" si="3"/>
        <v xml:space="preserve">9.1.2. </v>
      </c>
      <c r="B215" s="165" t="s">
        <v>602</v>
      </c>
      <c r="C215" s="166" t="s">
        <v>406</v>
      </c>
      <c r="D215" s="30"/>
      <c r="E215" s="30"/>
      <c r="F215" s="30"/>
      <c r="G215" s="30"/>
      <c r="H215" s="30"/>
      <c r="I215" s="30"/>
      <c r="J215" s="30"/>
    </row>
    <row r="216" spans="1:10" ht="41.25" customHeight="1" x14ac:dyDescent="0.2">
      <c r="A216" s="243" t="str">
        <f t="shared" si="3"/>
        <v xml:space="preserve">9.1.3. </v>
      </c>
      <c r="B216" s="165" t="s">
        <v>603</v>
      </c>
      <c r="C216" s="166" t="s">
        <v>46</v>
      </c>
      <c r="D216" s="30"/>
      <c r="E216" s="30"/>
      <c r="F216" s="30"/>
      <c r="G216" s="30"/>
      <c r="H216" s="30"/>
      <c r="I216" s="30"/>
      <c r="J216" s="30"/>
    </row>
    <row r="217" spans="1:10" ht="27" customHeight="1" x14ac:dyDescent="0.2">
      <c r="A217" s="253" t="str">
        <f t="shared" si="3"/>
        <v xml:space="preserve">9.2. </v>
      </c>
      <c r="B217" s="205" t="s">
        <v>604</v>
      </c>
      <c r="C217" s="176"/>
      <c r="D217" s="204"/>
      <c r="E217" s="204"/>
      <c r="F217" s="204"/>
      <c r="G217" s="204"/>
      <c r="H217" s="204"/>
      <c r="I217" s="204"/>
      <c r="J217" s="204"/>
    </row>
    <row r="218" spans="1:10" ht="43.5" customHeight="1" x14ac:dyDescent="0.2">
      <c r="A218" s="246" t="str">
        <f t="shared" si="3"/>
        <v xml:space="preserve"> </v>
      </c>
      <c r="B218" s="169" t="s">
        <v>407</v>
      </c>
      <c r="C218" s="166" t="s">
        <v>46</v>
      </c>
      <c r="D218" s="30"/>
      <c r="E218" s="30"/>
      <c r="F218" s="30"/>
      <c r="G218" s="30"/>
      <c r="H218" s="30"/>
      <c r="I218" s="30"/>
      <c r="J218" s="30"/>
    </row>
    <row r="219" spans="1:10" ht="27" customHeight="1" x14ac:dyDescent="0.2">
      <c r="A219" s="253" t="str">
        <f t="shared" si="3"/>
        <v xml:space="preserve">9.3.Транзакционные </v>
      </c>
      <c r="B219" s="205" t="s">
        <v>605</v>
      </c>
      <c r="C219" s="176"/>
      <c r="D219" s="204"/>
      <c r="E219" s="204"/>
      <c r="F219" s="204"/>
      <c r="G219" s="204"/>
      <c r="H219" s="204"/>
      <c r="I219" s="204"/>
      <c r="J219" s="204"/>
    </row>
    <row r="220" spans="1:10" ht="36" customHeight="1" x14ac:dyDescent="0.2">
      <c r="A220" s="246" t="str">
        <f t="shared" si="3"/>
        <v xml:space="preserve">9.3.1. </v>
      </c>
      <c r="B220" s="169" t="s">
        <v>618</v>
      </c>
      <c r="C220" s="166" t="s">
        <v>46</v>
      </c>
      <c r="D220" s="30"/>
      <c r="E220" s="30"/>
      <c r="F220" s="30"/>
      <c r="G220" s="30"/>
      <c r="H220" s="30"/>
      <c r="I220" s="30"/>
      <c r="J220" s="30"/>
    </row>
    <row r="221" spans="1:10" ht="27" customHeight="1" x14ac:dyDescent="0.2">
      <c r="A221" s="173" t="str">
        <f t="shared" si="3"/>
        <v xml:space="preserve">9.3.2. </v>
      </c>
      <c r="B221" s="172" t="s">
        <v>606</v>
      </c>
      <c r="C221" s="172"/>
      <c r="D221" s="30"/>
      <c r="E221" s="30"/>
      <c r="F221" s="30"/>
      <c r="G221" s="30"/>
      <c r="H221" s="30"/>
      <c r="I221" s="30"/>
      <c r="J221" s="30"/>
    </row>
    <row r="222" spans="1:10" ht="27" customHeight="1" x14ac:dyDescent="0.2">
      <c r="A222" s="173" t="str">
        <f t="shared" si="3"/>
        <v xml:space="preserve"> </v>
      </c>
      <c r="B222" s="212" t="s">
        <v>408</v>
      </c>
      <c r="C222" s="170">
        <v>0</v>
      </c>
      <c r="D222" s="30"/>
      <c r="E222" s="30"/>
      <c r="F222" s="30"/>
      <c r="G222" s="30"/>
      <c r="H222" s="30"/>
      <c r="I222" s="30"/>
      <c r="J222" s="30"/>
    </row>
    <row r="223" spans="1:10" ht="105" x14ac:dyDescent="0.2">
      <c r="A223" s="173" t="str">
        <f t="shared" si="3"/>
        <v xml:space="preserve">- </v>
      </c>
      <c r="B223" s="212" t="s">
        <v>409</v>
      </c>
      <c r="C223" s="170" t="s">
        <v>410</v>
      </c>
      <c r="D223" s="30"/>
      <c r="E223" s="30"/>
      <c r="F223" s="30"/>
      <c r="G223" s="30"/>
      <c r="H223" s="30"/>
      <c r="I223" s="30"/>
      <c r="J223" s="30"/>
    </row>
    <row r="224" spans="1:10" ht="27" customHeight="1" x14ac:dyDescent="0.2">
      <c r="A224" s="173" t="str">
        <f t="shared" si="3"/>
        <v xml:space="preserve">- </v>
      </c>
      <c r="B224" s="212" t="s">
        <v>411</v>
      </c>
      <c r="C224" s="170" t="s">
        <v>146</v>
      </c>
      <c r="D224" s="30"/>
      <c r="E224" s="30"/>
      <c r="F224" s="30"/>
      <c r="G224" s="30"/>
      <c r="H224" s="30"/>
      <c r="I224" s="30"/>
      <c r="J224" s="30"/>
    </row>
    <row r="225" spans="1:10" ht="105" x14ac:dyDescent="0.2">
      <c r="A225" s="173" t="str">
        <f t="shared" si="3"/>
        <v xml:space="preserve">- </v>
      </c>
      <c r="B225" s="212" t="s">
        <v>412</v>
      </c>
      <c r="C225" s="170" t="s">
        <v>413</v>
      </c>
      <c r="D225" s="30"/>
      <c r="E225" s="30"/>
      <c r="F225" s="30"/>
      <c r="G225" s="30"/>
      <c r="H225" s="30"/>
      <c r="I225" s="30"/>
      <c r="J225" s="30"/>
    </row>
    <row r="226" spans="1:10" ht="30" x14ac:dyDescent="0.2">
      <c r="A226" s="173" t="str">
        <f t="shared" si="3"/>
        <v xml:space="preserve">- </v>
      </c>
      <c r="B226" s="212" t="s">
        <v>414</v>
      </c>
      <c r="C226" s="170" t="s">
        <v>104</v>
      </c>
      <c r="D226" s="30"/>
      <c r="E226" s="30"/>
      <c r="F226" s="30"/>
      <c r="G226" s="30"/>
      <c r="H226" s="30"/>
      <c r="I226" s="30"/>
      <c r="J226" s="30"/>
    </row>
    <row r="227" spans="1:10" ht="39" customHeight="1" x14ac:dyDescent="0.2">
      <c r="A227" s="173" t="str">
        <f t="shared" si="3"/>
        <v xml:space="preserve">9.3.3. </v>
      </c>
      <c r="B227" s="172" t="s">
        <v>607</v>
      </c>
      <c r="C227" s="173"/>
      <c r="D227" s="30"/>
      <c r="E227" s="30"/>
      <c r="F227" s="30"/>
      <c r="G227" s="30"/>
      <c r="H227" s="30"/>
      <c r="I227" s="30"/>
      <c r="J227" s="30"/>
    </row>
    <row r="228" spans="1:10" ht="32.25" customHeight="1" x14ac:dyDescent="0.2">
      <c r="A228" s="173" t="str">
        <f t="shared" si="3"/>
        <v xml:space="preserve">- </v>
      </c>
      <c r="B228" s="212" t="s">
        <v>415</v>
      </c>
      <c r="C228" s="170" t="s">
        <v>46</v>
      </c>
      <c r="D228" s="30"/>
      <c r="E228" s="30"/>
      <c r="F228" s="30"/>
      <c r="G228" s="30"/>
      <c r="H228" s="30"/>
      <c r="I228" s="30"/>
      <c r="J228" s="30"/>
    </row>
    <row r="229" spans="1:10" ht="120" x14ac:dyDescent="0.2">
      <c r="A229" s="173" t="str">
        <f t="shared" si="3"/>
        <v xml:space="preserve">- </v>
      </c>
      <c r="B229" s="212" t="s">
        <v>416</v>
      </c>
      <c r="C229" s="170" t="s">
        <v>417</v>
      </c>
      <c r="D229" s="30"/>
      <c r="E229" s="30"/>
      <c r="F229" s="30"/>
      <c r="G229" s="30"/>
      <c r="H229" s="30"/>
      <c r="I229" s="30"/>
      <c r="J229" s="30"/>
    </row>
    <row r="230" spans="1:10" ht="45" x14ac:dyDescent="0.2">
      <c r="A230" s="173" t="str">
        <f t="shared" si="3"/>
        <v xml:space="preserve">-перевод </v>
      </c>
      <c r="B230" s="212" t="s">
        <v>418</v>
      </c>
      <c r="C230" s="170" t="s">
        <v>245</v>
      </c>
      <c r="D230" s="30"/>
      <c r="E230" s="30"/>
      <c r="F230" s="30"/>
      <c r="G230" s="30"/>
      <c r="H230" s="30"/>
      <c r="I230" s="30"/>
      <c r="J230" s="30"/>
    </row>
    <row r="231" spans="1:10" ht="30" x14ac:dyDescent="0.2">
      <c r="A231" s="247" t="str">
        <f t="shared" si="3"/>
        <v xml:space="preserve">9.3.4.Перевод </v>
      </c>
      <c r="B231" s="174" t="s">
        <v>608</v>
      </c>
      <c r="C231" s="170" t="s">
        <v>419</v>
      </c>
      <c r="D231" s="30"/>
      <c r="E231" s="30"/>
      <c r="F231" s="30"/>
      <c r="G231" s="30"/>
      <c r="H231" s="30"/>
      <c r="I231" s="30"/>
      <c r="J231" s="30"/>
    </row>
    <row r="232" spans="1:10" ht="27" customHeight="1" x14ac:dyDescent="0.2">
      <c r="A232" s="248" t="str">
        <f t="shared" si="3"/>
        <v xml:space="preserve">9.4. </v>
      </c>
      <c r="B232" s="183" t="s">
        <v>609</v>
      </c>
      <c r="C232" s="176"/>
      <c r="D232" s="204"/>
      <c r="E232" s="204"/>
      <c r="F232" s="204"/>
      <c r="G232" s="204"/>
      <c r="H232" s="204"/>
      <c r="I232" s="204"/>
      <c r="J232" s="204"/>
    </row>
    <row r="233" spans="1:10" ht="27" customHeight="1" x14ac:dyDescent="0.2">
      <c r="A233" s="244" t="str">
        <f t="shared" si="3"/>
        <v xml:space="preserve">9.4.1. </v>
      </c>
      <c r="B233" s="167" t="s">
        <v>610</v>
      </c>
      <c r="C233" s="177"/>
      <c r="D233" s="30"/>
      <c r="E233" s="30"/>
      <c r="F233" s="30"/>
      <c r="G233" s="30"/>
      <c r="H233" s="30"/>
      <c r="I233" s="30"/>
      <c r="J233" s="30"/>
    </row>
    <row r="234" spans="1:10" ht="27" customHeight="1" x14ac:dyDescent="0.2">
      <c r="A234" s="244" t="str">
        <f t="shared" si="3"/>
        <v xml:space="preserve">- </v>
      </c>
      <c r="B234" s="167" t="s">
        <v>105</v>
      </c>
      <c r="C234" s="178" t="s">
        <v>46</v>
      </c>
      <c r="D234" s="30"/>
      <c r="E234" s="30"/>
      <c r="F234" s="30"/>
      <c r="G234" s="30"/>
      <c r="H234" s="30"/>
      <c r="I234" s="30"/>
      <c r="J234" s="30"/>
    </row>
    <row r="235" spans="1:10" ht="27" customHeight="1" x14ac:dyDescent="0.2">
      <c r="A235" s="245" t="str">
        <f t="shared" si="3"/>
        <v xml:space="preserve">- </v>
      </c>
      <c r="B235" s="168" t="s">
        <v>73</v>
      </c>
      <c r="C235" s="178" t="s">
        <v>33</v>
      </c>
      <c r="D235" s="30"/>
      <c r="E235" s="30"/>
      <c r="F235" s="30"/>
      <c r="G235" s="30"/>
      <c r="H235" s="30"/>
      <c r="I235" s="30"/>
      <c r="J235" s="30"/>
    </row>
    <row r="236" spans="1:10" ht="27" customHeight="1" x14ac:dyDescent="0.2">
      <c r="A236" s="243" t="str">
        <f t="shared" si="3"/>
        <v xml:space="preserve">9.4.2. </v>
      </c>
      <c r="B236" s="165" t="s">
        <v>611</v>
      </c>
      <c r="C236" s="166" t="s">
        <v>420</v>
      </c>
      <c r="D236" s="30"/>
      <c r="E236" s="30"/>
      <c r="F236" s="30"/>
      <c r="G236" s="30"/>
      <c r="H236" s="30"/>
      <c r="I236" s="30"/>
      <c r="J236" s="30"/>
    </row>
    <row r="237" spans="1:10" ht="27" customHeight="1" x14ac:dyDescent="0.2">
      <c r="A237" s="243" t="str">
        <f t="shared" si="3"/>
        <v xml:space="preserve">9.4.3. </v>
      </c>
      <c r="B237" s="165" t="s">
        <v>612</v>
      </c>
      <c r="C237" s="166"/>
      <c r="D237" s="30"/>
      <c r="E237" s="30"/>
      <c r="F237" s="30"/>
      <c r="G237" s="30"/>
      <c r="H237" s="30"/>
      <c r="I237" s="30"/>
      <c r="J237" s="30"/>
    </row>
    <row r="238" spans="1:10" ht="27" customHeight="1" x14ac:dyDescent="0.2">
      <c r="A238" s="245" t="str">
        <f t="shared" si="3"/>
        <v xml:space="preserve">- </v>
      </c>
      <c r="B238" s="168" t="s">
        <v>39</v>
      </c>
      <c r="C238" s="166" t="s">
        <v>2</v>
      </c>
      <c r="D238" s="30"/>
      <c r="E238" s="30"/>
      <c r="F238" s="30"/>
      <c r="G238" s="30"/>
      <c r="H238" s="30"/>
      <c r="I238" s="30"/>
      <c r="J238" s="30"/>
    </row>
    <row r="239" spans="1:10" ht="27" customHeight="1" x14ac:dyDescent="0.2">
      <c r="A239" s="245" t="str">
        <f t="shared" si="3"/>
        <v xml:space="preserve">- </v>
      </c>
      <c r="B239" s="168" t="s">
        <v>22</v>
      </c>
      <c r="C239" s="166" t="s">
        <v>27</v>
      </c>
      <c r="D239" s="30"/>
      <c r="E239" s="30"/>
      <c r="F239" s="30"/>
      <c r="G239" s="30"/>
      <c r="H239" s="30"/>
      <c r="I239" s="30"/>
      <c r="J239" s="30"/>
    </row>
    <row r="240" spans="1:10" ht="30" x14ac:dyDescent="0.2">
      <c r="A240" s="245" t="str">
        <f t="shared" si="3"/>
        <v xml:space="preserve">- </v>
      </c>
      <c r="B240" s="168" t="s">
        <v>421</v>
      </c>
      <c r="C240" s="179" t="s">
        <v>422</v>
      </c>
      <c r="D240" s="30"/>
      <c r="E240" s="30"/>
      <c r="F240" s="30"/>
      <c r="G240" s="30"/>
      <c r="H240" s="30"/>
      <c r="I240" s="30"/>
      <c r="J240" s="30"/>
    </row>
    <row r="241" spans="1:10" ht="30" x14ac:dyDescent="0.25">
      <c r="A241" s="249" t="str">
        <f t="shared" si="3"/>
        <v xml:space="preserve">9.4.4. </v>
      </c>
      <c r="B241" s="180" t="s">
        <v>613</v>
      </c>
      <c r="C241" s="178" t="s">
        <v>27</v>
      </c>
      <c r="D241" s="30"/>
      <c r="E241" s="30"/>
      <c r="F241" s="30"/>
      <c r="G241" s="30"/>
      <c r="H241" s="30"/>
      <c r="I241" s="30"/>
      <c r="J241" s="30"/>
    </row>
    <row r="242" spans="1:10" ht="45" x14ac:dyDescent="0.2">
      <c r="A242" s="250" t="str">
        <f t="shared" si="3"/>
        <v xml:space="preserve">9.4.5. </v>
      </c>
      <c r="B242" s="181" t="s">
        <v>614</v>
      </c>
      <c r="C242" s="166" t="s">
        <v>423</v>
      </c>
      <c r="D242" s="30"/>
      <c r="E242" s="30"/>
      <c r="F242" s="30"/>
      <c r="G242" s="30"/>
      <c r="H242" s="30"/>
      <c r="I242" s="30"/>
      <c r="J242" s="30"/>
    </row>
    <row r="243" spans="1:10" ht="40.5" customHeight="1" x14ac:dyDescent="0.2">
      <c r="A243" s="248" t="str">
        <f t="shared" si="3"/>
        <v xml:space="preserve">9.5. </v>
      </c>
      <c r="B243" s="183" t="s">
        <v>615</v>
      </c>
      <c r="C243" s="176"/>
      <c r="D243" s="204"/>
      <c r="E243" s="204"/>
      <c r="F243" s="204"/>
      <c r="G243" s="204"/>
      <c r="H243" s="204"/>
      <c r="I243" s="204"/>
      <c r="J243" s="204"/>
    </row>
    <row r="244" spans="1:10" ht="27" customHeight="1" x14ac:dyDescent="0.2">
      <c r="A244" s="245" t="str">
        <f t="shared" si="3"/>
        <v xml:space="preserve">- </v>
      </c>
      <c r="B244" s="168" t="s">
        <v>24</v>
      </c>
      <c r="C244" s="166" t="s">
        <v>32</v>
      </c>
      <c r="D244" s="30"/>
      <c r="E244" s="30"/>
      <c r="F244" s="30"/>
      <c r="G244" s="30"/>
      <c r="H244" s="30"/>
      <c r="I244" s="30"/>
      <c r="J244" s="30"/>
    </row>
    <row r="245" spans="1:10" ht="27" customHeight="1" x14ac:dyDescent="0.2">
      <c r="A245" s="245" t="str">
        <f t="shared" si="3"/>
        <v xml:space="preserve">- </v>
      </c>
      <c r="B245" s="168" t="s">
        <v>25</v>
      </c>
      <c r="C245" s="166" t="s">
        <v>4</v>
      </c>
      <c r="D245" s="30"/>
      <c r="E245" s="30"/>
      <c r="F245" s="30"/>
      <c r="G245" s="30"/>
      <c r="H245" s="30"/>
      <c r="I245" s="30"/>
      <c r="J245" s="30"/>
    </row>
    <row r="246" spans="1:10" ht="27" customHeight="1" x14ac:dyDescent="0.2">
      <c r="A246" s="245" t="str">
        <f t="shared" si="3"/>
        <v xml:space="preserve">- </v>
      </c>
      <c r="B246" s="168" t="s">
        <v>424</v>
      </c>
      <c r="C246" s="166" t="s">
        <v>32</v>
      </c>
      <c r="D246" s="30"/>
      <c r="E246" s="30"/>
      <c r="F246" s="30"/>
      <c r="G246" s="30"/>
      <c r="H246" s="30"/>
      <c r="I246" s="30"/>
      <c r="J246" s="30"/>
    </row>
    <row r="247" spans="1:10" ht="27" customHeight="1" x14ac:dyDescent="0.2">
      <c r="A247" s="245" t="str">
        <f t="shared" si="3"/>
        <v xml:space="preserve">- </v>
      </c>
      <c r="B247" s="168" t="s">
        <v>425</v>
      </c>
      <c r="C247" s="166" t="s">
        <v>2</v>
      </c>
      <c r="D247" s="30"/>
      <c r="E247" s="30"/>
      <c r="F247" s="30"/>
      <c r="G247" s="30"/>
      <c r="H247" s="30"/>
      <c r="I247" s="30"/>
      <c r="J247" s="30"/>
    </row>
    <row r="248" spans="1:10" ht="28.5" x14ac:dyDescent="0.2">
      <c r="A248" s="248" t="str">
        <f t="shared" si="3"/>
        <v xml:space="preserve">9.6. </v>
      </c>
      <c r="B248" s="183" t="s">
        <v>616</v>
      </c>
      <c r="C248" s="176"/>
      <c r="D248" s="204"/>
      <c r="E248" s="204"/>
      <c r="F248" s="204"/>
      <c r="G248" s="204"/>
      <c r="H248" s="204"/>
      <c r="I248" s="204"/>
      <c r="J248" s="204"/>
    </row>
    <row r="249" spans="1:10" ht="30" x14ac:dyDescent="0.2">
      <c r="A249" s="244" t="str">
        <f t="shared" si="3"/>
        <v xml:space="preserve"> </v>
      </c>
      <c r="B249" s="167" t="s">
        <v>431</v>
      </c>
      <c r="C249" s="166" t="s">
        <v>10</v>
      </c>
      <c r="D249" s="30"/>
      <c r="E249" s="30"/>
      <c r="F249" s="30"/>
      <c r="G249" s="30"/>
      <c r="H249" s="30"/>
      <c r="I249" s="30"/>
      <c r="J249" s="30"/>
    </row>
    <row r="250" spans="1:10" ht="165" x14ac:dyDescent="0.2">
      <c r="A250" s="248" t="str">
        <f t="shared" si="3"/>
        <v xml:space="preserve">9.7. </v>
      </c>
      <c r="B250" s="183" t="s">
        <v>617</v>
      </c>
      <c r="C250" s="182" t="s">
        <v>427</v>
      </c>
      <c r="D250" s="204"/>
      <c r="E250" s="204"/>
      <c r="F250" s="204"/>
      <c r="G250" s="204"/>
      <c r="H250" s="204"/>
      <c r="I250" s="204"/>
      <c r="J250" s="204"/>
    </row>
    <row r="251" spans="1:10" ht="21.75" customHeight="1" x14ac:dyDescent="0.2">
      <c r="A251" s="251" t="e">
        <f t="shared" si="3"/>
        <v>#VALUE!</v>
      </c>
      <c r="B251" s="184" t="s">
        <v>432</v>
      </c>
      <c r="C251" s="184"/>
      <c r="D251" s="184"/>
      <c r="E251" s="184"/>
      <c r="F251" s="184"/>
      <c r="G251" s="184"/>
      <c r="H251" s="184"/>
      <c r="I251" s="184"/>
      <c r="J251" s="184"/>
    </row>
    <row r="252" spans="1:10" ht="27" customHeight="1" x14ac:dyDescent="0.25">
      <c r="A252" s="252" t="str">
        <f t="shared" si="3"/>
        <v xml:space="preserve">* </v>
      </c>
      <c r="B252" s="185" t="s">
        <v>171</v>
      </c>
      <c r="C252" s="185"/>
      <c r="D252" s="185"/>
      <c r="E252" s="185"/>
      <c r="F252" s="185"/>
      <c r="G252" s="185"/>
      <c r="H252" s="185"/>
      <c r="I252" s="185"/>
      <c r="J252" s="185"/>
    </row>
    <row r="253" spans="1:10" ht="36" customHeight="1" x14ac:dyDescent="0.2">
      <c r="A253" s="23" t="str">
        <f t="shared" si="3"/>
        <v xml:space="preserve">10. </v>
      </c>
      <c r="B253" s="22" t="s">
        <v>619</v>
      </c>
      <c r="C253" s="23"/>
      <c r="D253" s="23"/>
      <c r="E253" s="23"/>
      <c r="F253" s="23"/>
      <c r="G253" s="23"/>
      <c r="H253" s="23"/>
      <c r="I253" s="23"/>
      <c r="J253" s="23"/>
    </row>
    <row r="254" spans="1:10" ht="28.5" x14ac:dyDescent="0.2">
      <c r="A254" s="88" t="e">
        <f t="shared" si="3"/>
        <v>#VALUE!</v>
      </c>
      <c r="B254" s="83"/>
      <c r="C254" s="88" t="s">
        <v>137</v>
      </c>
      <c r="D254" s="88" t="s">
        <v>138</v>
      </c>
      <c r="E254" s="88" t="s">
        <v>139</v>
      </c>
      <c r="F254" s="88" t="s">
        <v>140</v>
      </c>
      <c r="G254" s="88"/>
      <c r="H254" s="88"/>
      <c r="I254" s="88"/>
      <c r="J254" s="88"/>
    </row>
    <row r="255" spans="1:10" ht="186.75" customHeight="1" x14ac:dyDescent="0.2">
      <c r="A255" s="88" t="str">
        <f t="shared" si="3"/>
        <v xml:space="preserve">Вид </v>
      </c>
      <c r="B255" s="83" t="s">
        <v>71</v>
      </c>
      <c r="C255" s="209" t="s">
        <v>359</v>
      </c>
      <c r="D255" s="209" t="s">
        <v>361</v>
      </c>
      <c r="E255" s="209" t="s">
        <v>362</v>
      </c>
      <c r="F255" s="209" t="s">
        <v>360</v>
      </c>
      <c r="G255" s="209"/>
      <c r="H255" s="209"/>
      <c r="I255" s="209"/>
      <c r="J255" s="209"/>
    </row>
    <row r="256" spans="1:10" ht="37.5" customHeight="1" x14ac:dyDescent="0.2">
      <c r="A256" s="43" t="str">
        <f t="shared" si="3"/>
        <v xml:space="preserve">10.1. </v>
      </c>
      <c r="B256" s="26" t="s">
        <v>620</v>
      </c>
      <c r="C256" s="26"/>
      <c r="D256" s="26"/>
      <c r="E256" s="26"/>
      <c r="F256" s="26"/>
      <c r="G256" s="26"/>
      <c r="H256" s="26"/>
      <c r="I256" s="26"/>
      <c r="J256" s="26"/>
    </row>
    <row r="257" spans="1:10" ht="19.5" customHeight="1" x14ac:dyDescent="0.2">
      <c r="A257" s="222" t="str">
        <f t="shared" si="3"/>
        <v xml:space="preserve">- </v>
      </c>
      <c r="B257" s="28" t="s">
        <v>141</v>
      </c>
      <c r="C257" s="217" t="s">
        <v>33</v>
      </c>
      <c r="D257" s="217" t="s">
        <v>32</v>
      </c>
      <c r="E257" s="217" t="s">
        <v>27</v>
      </c>
      <c r="F257" s="217" t="s">
        <v>46</v>
      </c>
      <c r="G257" s="217"/>
      <c r="H257" s="217"/>
      <c r="I257" s="217"/>
      <c r="J257" s="217"/>
    </row>
    <row r="258" spans="1:10" s="64" customFormat="1" ht="19.5" customHeight="1" x14ac:dyDescent="0.2">
      <c r="A258" s="254" t="str">
        <f t="shared" si="3"/>
        <v xml:space="preserve">10.1.1. </v>
      </c>
      <c r="B258" s="84" t="s">
        <v>621</v>
      </c>
      <c r="C258" s="84"/>
      <c r="D258" s="84"/>
      <c r="E258" s="84"/>
      <c r="F258" s="84"/>
      <c r="G258" s="37"/>
      <c r="H258" s="37"/>
      <c r="I258" s="37"/>
      <c r="J258" s="37"/>
    </row>
    <row r="259" spans="1:10" ht="19.5" customHeight="1" x14ac:dyDescent="0.2">
      <c r="A259" s="222" t="str">
        <f t="shared" si="3"/>
        <v xml:space="preserve">- </v>
      </c>
      <c r="B259" s="189" t="s">
        <v>142</v>
      </c>
      <c r="C259" s="644" t="s">
        <v>11</v>
      </c>
      <c r="D259" s="646"/>
      <c r="E259" s="645"/>
      <c r="F259" s="217" t="s">
        <v>11</v>
      </c>
      <c r="G259" s="38"/>
      <c r="H259" s="38"/>
      <c r="I259" s="38"/>
      <c r="J259" s="38"/>
    </row>
    <row r="260" spans="1:10" ht="19.5" customHeight="1" x14ac:dyDescent="0.2">
      <c r="A260" s="222" t="str">
        <f t="shared" si="3"/>
        <v xml:space="preserve">- </v>
      </c>
      <c r="B260" s="189" t="s">
        <v>143</v>
      </c>
      <c r="C260" s="30"/>
      <c r="D260" s="30"/>
      <c r="E260" s="30"/>
      <c r="F260" s="38"/>
      <c r="G260" s="38"/>
      <c r="H260" s="38"/>
      <c r="I260" s="38"/>
      <c r="J260" s="38"/>
    </row>
    <row r="261" spans="1:10" ht="36.75" customHeight="1" x14ac:dyDescent="0.2">
      <c r="A261" s="223" t="str">
        <f t="shared" si="3"/>
        <v xml:space="preserve">10.1.2. </v>
      </c>
      <c r="B261" s="37" t="s">
        <v>622</v>
      </c>
      <c r="C261" s="217" t="s">
        <v>59</v>
      </c>
      <c r="D261" s="217" t="s">
        <v>59</v>
      </c>
      <c r="E261" s="217" t="s">
        <v>144</v>
      </c>
      <c r="F261" s="217" t="s">
        <v>144</v>
      </c>
      <c r="G261" s="217"/>
      <c r="H261" s="217"/>
      <c r="I261" s="217"/>
      <c r="J261" s="217"/>
    </row>
    <row r="262" spans="1:10" ht="19.5" customHeight="1" x14ac:dyDescent="0.2">
      <c r="A262" s="223" t="str">
        <f t="shared" ref="A262:A325" si="4">LEFT(B262,SEARCH(" ",B262,1))</f>
        <v xml:space="preserve">10.1.3. </v>
      </c>
      <c r="B262" s="37" t="s">
        <v>623</v>
      </c>
      <c r="C262" s="644" t="s">
        <v>46</v>
      </c>
      <c r="D262" s="646"/>
      <c r="E262" s="646"/>
      <c r="F262" s="645"/>
      <c r="G262" s="38"/>
      <c r="H262" s="38"/>
      <c r="I262" s="38"/>
      <c r="J262" s="38"/>
    </row>
    <row r="263" spans="1:10" ht="55.5" customHeight="1" x14ac:dyDescent="0.2">
      <c r="A263" s="223" t="str">
        <f t="shared" si="4"/>
        <v xml:space="preserve">10.1.4. </v>
      </c>
      <c r="B263" s="37" t="s">
        <v>624</v>
      </c>
      <c r="C263" s="667" t="s">
        <v>9</v>
      </c>
      <c r="D263" s="668"/>
      <c r="E263" s="668"/>
      <c r="F263" s="669"/>
      <c r="G263" s="44"/>
      <c r="H263" s="44"/>
      <c r="I263" s="44"/>
      <c r="J263" s="44"/>
    </row>
    <row r="264" spans="1:10" ht="19.5" customHeight="1" x14ac:dyDescent="0.2">
      <c r="A264" s="43" t="str">
        <f t="shared" si="4"/>
        <v xml:space="preserve">10.2. </v>
      </c>
      <c r="B264" s="26" t="s">
        <v>625</v>
      </c>
      <c r="C264" s="26"/>
      <c r="D264" s="26"/>
      <c r="E264" s="26"/>
      <c r="F264" s="26"/>
      <c r="G264" s="26"/>
      <c r="H264" s="26"/>
      <c r="I264" s="26"/>
      <c r="J264" s="26"/>
    </row>
    <row r="265" spans="1:10" ht="19.5" customHeight="1" x14ac:dyDescent="0.2">
      <c r="A265" s="255" t="str">
        <f t="shared" si="4"/>
        <v xml:space="preserve">10.2.1. </v>
      </c>
      <c r="B265" s="41" t="s">
        <v>626</v>
      </c>
      <c r="C265" s="657"/>
      <c r="D265" s="658"/>
      <c r="E265" s="658"/>
      <c r="F265" s="659"/>
      <c r="G265" s="45"/>
      <c r="H265" s="45"/>
      <c r="I265" s="45"/>
      <c r="J265" s="45"/>
    </row>
    <row r="266" spans="1:10" ht="19.5" customHeight="1" x14ac:dyDescent="0.2">
      <c r="A266" s="222" t="str">
        <f t="shared" si="4"/>
        <v xml:space="preserve">- </v>
      </c>
      <c r="B266" s="28" t="s">
        <v>40</v>
      </c>
      <c r="C266" s="660" t="s">
        <v>251</v>
      </c>
      <c r="D266" s="661"/>
      <c r="E266" s="661"/>
      <c r="F266" s="662"/>
      <c r="G266" s="217"/>
      <c r="H266" s="217"/>
      <c r="I266" s="217"/>
      <c r="J266" s="217"/>
    </row>
    <row r="267" spans="1:10" ht="19.5" customHeight="1" x14ac:dyDescent="0.2">
      <c r="A267" s="222" t="str">
        <f t="shared" si="4"/>
        <v xml:space="preserve">- </v>
      </c>
      <c r="B267" s="28" t="s">
        <v>75</v>
      </c>
      <c r="C267" s="660" t="s">
        <v>251</v>
      </c>
      <c r="D267" s="661"/>
      <c r="E267" s="661"/>
      <c r="F267" s="662"/>
      <c r="G267" s="217"/>
      <c r="H267" s="217"/>
      <c r="I267" s="217"/>
      <c r="J267" s="217"/>
    </row>
    <row r="268" spans="1:10" ht="32.25" customHeight="1" x14ac:dyDescent="0.2">
      <c r="A268" s="222" t="str">
        <f t="shared" si="4"/>
        <v xml:space="preserve">- </v>
      </c>
      <c r="B268" s="28" t="s">
        <v>43</v>
      </c>
      <c r="C268" s="663" t="s">
        <v>45</v>
      </c>
      <c r="D268" s="664"/>
      <c r="E268" s="664"/>
      <c r="F268" s="665"/>
      <c r="G268" s="28"/>
      <c r="H268" s="28"/>
      <c r="I268" s="28"/>
      <c r="J268" s="28"/>
    </row>
    <row r="269" spans="1:10" ht="30.75" customHeight="1" x14ac:dyDescent="0.2">
      <c r="A269" s="255" t="str">
        <f t="shared" si="4"/>
        <v xml:space="preserve">10.2.2. </v>
      </c>
      <c r="B269" s="41" t="s">
        <v>627</v>
      </c>
      <c r="C269" s="657"/>
      <c r="D269" s="658"/>
      <c r="E269" s="658"/>
      <c r="F269" s="659"/>
      <c r="G269" s="45"/>
      <c r="H269" s="45"/>
      <c r="I269" s="45"/>
      <c r="J269" s="45"/>
    </row>
    <row r="270" spans="1:10" ht="18" customHeight="1" x14ac:dyDescent="0.2">
      <c r="A270" s="222" t="str">
        <f t="shared" si="4"/>
        <v xml:space="preserve">на </v>
      </c>
      <c r="B270" s="28" t="s">
        <v>243</v>
      </c>
      <c r="C270" s="644" t="s">
        <v>46</v>
      </c>
      <c r="D270" s="646"/>
      <c r="E270" s="646"/>
      <c r="F270" s="645"/>
      <c r="G270" s="38"/>
      <c r="H270" s="38"/>
      <c r="I270" s="38"/>
      <c r="J270" s="38"/>
    </row>
    <row r="271" spans="1:10" s="100" customFormat="1" ht="85.5" customHeight="1" x14ac:dyDescent="0.2">
      <c r="A271" s="222" t="str">
        <f t="shared" si="4"/>
        <v xml:space="preserve">на </v>
      </c>
      <c r="B271" s="28" t="s">
        <v>244</v>
      </c>
      <c r="C271" s="644" t="s">
        <v>336</v>
      </c>
      <c r="D271" s="645"/>
      <c r="E271" s="644" t="s">
        <v>337</v>
      </c>
      <c r="F271" s="645"/>
      <c r="G271" s="38"/>
      <c r="H271" s="38"/>
      <c r="I271" s="38"/>
      <c r="J271" s="38"/>
    </row>
    <row r="272" spans="1:10" ht="18" customHeight="1" x14ac:dyDescent="0.2">
      <c r="A272" s="222" t="str">
        <f t="shared" si="4"/>
        <v xml:space="preserve">с </v>
      </c>
      <c r="B272" s="28" t="s">
        <v>246</v>
      </c>
      <c r="C272" s="644" t="s">
        <v>46</v>
      </c>
      <c r="D272" s="646"/>
      <c r="E272" s="646"/>
      <c r="F272" s="645"/>
      <c r="G272" s="38"/>
      <c r="H272" s="38"/>
      <c r="I272" s="38"/>
      <c r="J272" s="38"/>
    </row>
    <row r="273" spans="1:10" ht="18" customHeight="1" x14ac:dyDescent="0.2">
      <c r="A273" s="255" t="str">
        <f t="shared" si="4"/>
        <v xml:space="preserve">10.2.3. </v>
      </c>
      <c r="B273" s="41" t="s">
        <v>628</v>
      </c>
      <c r="C273" s="657"/>
      <c r="D273" s="658"/>
      <c r="E273" s="658"/>
      <c r="F273" s="659"/>
      <c r="G273" s="45"/>
      <c r="H273" s="45"/>
      <c r="I273" s="45"/>
      <c r="J273" s="45"/>
    </row>
    <row r="274" spans="1:10" ht="18" customHeight="1" x14ac:dyDescent="0.2">
      <c r="A274" s="223" t="str">
        <f t="shared" si="4"/>
        <v xml:space="preserve">в </v>
      </c>
      <c r="B274" s="37" t="s">
        <v>109</v>
      </c>
      <c r="C274" s="654"/>
      <c r="D274" s="655"/>
      <c r="E274" s="655"/>
      <c r="F274" s="656"/>
      <c r="G274" s="37"/>
      <c r="H274" s="37"/>
      <c r="I274" s="37"/>
      <c r="J274" s="37"/>
    </row>
    <row r="275" spans="1:10" ht="18" customHeight="1" x14ac:dyDescent="0.2">
      <c r="A275" s="222" t="str">
        <f t="shared" si="4"/>
        <v xml:space="preserve">- </v>
      </c>
      <c r="B275" s="28" t="s">
        <v>145</v>
      </c>
      <c r="C275" s="644" t="s">
        <v>354</v>
      </c>
      <c r="D275" s="646"/>
      <c r="E275" s="646"/>
      <c r="F275" s="645"/>
      <c r="G275" s="38"/>
      <c r="H275" s="38"/>
      <c r="I275" s="38"/>
      <c r="J275" s="38"/>
    </row>
    <row r="276" spans="1:10" ht="41.25" customHeight="1" x14ac:dyDescent="0.2">
      <c r="A276" s="223" t="str">
        <f t="shared" si="4"/>
        <v xml:space="preserve">в </v>
      </c>
      <c r="B276" s="37" t="s">
        <v>110</v>
      </c>
      <c r="C276" s="654"/>
      <c r="D276" s="655"/>
      <c r="E276" s="655"/>
      <c r="F276" s="656"/>
      <c r="G276" s="37"/>
      <c r="H276" s="37"/>
      <c r="I276" s="37"/>
      <c r="J276" s="37"/>
    </row>
    <row r="277" spans="1:10" ht="18" customHeight="1" x14ac:dyDescent="0.2">
      <c r="A277" s="222" t="str">
        <f t="shared" si="4"/>
        <v xml:space="preserve">- </v>
      </c>
      <c r="B277" s="28" t="s">
        <v>145</v>
      </c>
      <c r="C277" s="644" t="s">
        <v>354</v>
      </c>
      <c r="D277" s="646"/>
      <c r="E277" s="646"/>
      <c r="F277" s="645"/>
      <c r="G277" s="38"/>
      <c r="H277" s="38"/>
      <c r="I277" s="38"/>
      <c r="J277" s="38"/>
    </row>
    <row r="278" spans="1:10" ht="18" customHeight="1" x14ac:dyDescent="0.2">
      <c r="A278" s="223" t="str">
        <f t="shared" si="4"/>
        <v xml:space="preserve">в </v>
      </c>
      <c r="B278" s="37" t="s">
        <v>111</v>
      </c>
      <c r="C278" s="654"/>
      <c r="D278" s="655"/>
      <c r="E278" s="655"/>
      <c r="F278" s="656"/>
      <c r="G278" s="37"/>
      <c r="H278" s="37"/>
      <c r="I278" s="37"/>
      <c r="J278" s="37"/>
    </row>
    <row r="279" spans="1:10" ht="18" customHeight="1" x14ac:dyDescent="0.2">
      <c r="A279" s="222" t="str">
        <f t="shared" si="4"/>
        <v xml:space="preserve">- </v>
      </c>
      <c r="B279" s="28" t="s">
        <v>145</v>
      </c>
      <c r="C279" s="644" t="s">
        <v>357</v>
      </c>
      <c r="D279" s="646"/>
      <c r="E279" s="646"/>
      <c r="F279" s="645"/>
      <c r="G279" s="38"/>
      <c r="H279" s="38"/>
      <c r="I279" s="38"/>
      <c r="J279" s="38"/>
    </row>
    <row r="280" spans="1:10" ht="18" customHeight="1" x14ac:dyDescent="0.2">
      <c r="A280" s="223" t="str">
        <f t="shared" si="4"/>
        <v xml:space="preserve">в </v>
      </c>
      <c r="B280" s="37" t="s">
        <v>112</v>
      </c>
      <c r="C280" s="644"/>
      <c r="D280" s="646"/>
      <c r="E280" s="646"/>
      <c r="F280" s="645"/>
      <c r="G280" s="38"/>
      <c r="H280" s="38"/>
      <c r="I280" s="38"/>
      <c r="J280" s="38"/>
    </row>
    <row r="281" spans="1:10" ht="18" customHeight="1" x14ac:dyDescent="0.2">
      <c r="A281" s="222" t="str">
        <f t="shared" si="4"/>
        <v xml:space="preserve">- </v>
      </c>
      <c r="B281" s="28" t="s">
        <v>145</v>
      </c>
      <c r="C281" s="644" t="s">
        <v>357</v>
      </c>
      <c r="D281" s="646"/>
      <c r="E281" s="646"/>
      <c r="F281" s="645"/>
      <c r="G281" s="38"/>
      <c r="H281" s="38"/>
      <c r="I281" s="38"/>
      <c r="J281" s="38"/>
    </row>
    <row r="282" spans="1:10" ht="36" customHeight="1" x14ac:dyDescent="0.2">
      <c r="A282" s="256" t="str">
        <f t="shared" si="4"/>
        <v xml:space="preserve">10.2.4. </v>
      </c>
      <c r="B282" s="46" t="s">
        <v>629</v>
      </c>
      <c r="C282" s="38"/>
      <c r="D282" s="38"/>
      <c r="E282" s="38"/>
      <c r="F282" s="38"/>
      <c r="G282" s="38"/>
      <c r="H282" s="38"/>
      <c r="I282" s="38"/>
      <c r="J282" s="38"/>
    </row>
    <row r="283" spans="1:10" s="100" customFormat="1" ht="33" customHeight="1" x14ac:dyDescent="0.2">
      <c r="A283" s="222" t="str">
        <f t="shared" si="4"/>
        <v xml:space="preserve">на </v>
      </c>
      <c r="B283" s="28" t="s">
        <v>299</v>
      </c>
      <c r="C283" s="644" t="s">
        <v>245</v>
      </c>
      <c r="D283" s="646"/>
      <c r="E283" s="646"/>
      <c r="F283" s="645"/>
      <c r="G283" s="38"/>
      <c r="H283" s="38"/>
      <c r="I283" s="38"/>
      <c r="J283" s="38"/>
    </row>
    <row r="284" spans="1:10" ht="18" customHeight="1" x14ac:dyDescent="0.2">
      <c r="A284" s="43" t="str">
        <f t="shared" si="4"/>
        <v xml:space="preserve">10.3. </v>
      </c>
      <c r="B284" s="26" t="s">
        <v>630</v>
      </c>
      <c r="C284" s="26"/>
      <c r="D284" s="26"/>
      <c r="E284" s="26"/>
      <c r="F284" s="26"/>
      <c r="G284" s="26"/>
      <c r="H284" s="26"/>
      <c r="I284" s="26"/>
      <c r="J284" s="26"/>
    </row>
    <row r="285" spans="1:10" ht="20.25" customHeight="1" x14ac:dyDescent="0.2">
      <c r="A285" s="223" t="str">
        <f t="shared" si="4"/>
        <v xml:space="preserve">10.3.1. </v>
      </c>
      <c r="B285" s="37" t="s">
        <v>631</v>
      </c>
      <c r="C285" s="654"/>
      <c r="D285" s="655"/>
      <c r="E285" s="655"/>
      <c r="F285" s="656"/>
      <c r="G285" s="37"/>
      <c r="H285" s="37"/>
      <c r="I285" s="37"/>
      <c r="J285" s="37"/>
    </row>
    <row r="286" spans="1:10" s="100" customFormat="1" ht="79.5" customHeight="1" x14ac:dyDescent="0.2">
      <c r="A286" s="222" t="str">
        <f t="shared" si="4"/>
        <v xml:space="preserve">- </v>
      </c>
      <c r="B286" s="28" t="s">
        <v>105</v>
      </c>
      <c r="C286" s="651" t="s">
        <v>293</v>
      </c>
      <c r="D286" s="652"/>
      <c r="E286" s="651" t="s">
        <v>334</v>
      </c>
      <c r="F286" s="652"/>
      <c r="G286" s="47"/>
      <c r="H286" s="47"/>
      <c r="I286" s="47"/>
      <c r="J286" s="47"/>
    </row>
    <row r="287" spans="1:10" ht="34.5" customHeight="1" x14ac:dyDescent="0.2">
      <c r="A287" s="222" t="str">
        <f t="shared" si="4"/>
        <v xml:space="preserve">- </v>
      </c>
      <c r="B287" s="28" t="s">
        <v>122</v>
      </c>
      <c r="C287" s="651" t="s">
        <v>46</v>
      </c>
      <c r="D287" s="653"/>
      <c r="E287" s="653"/>
      <c r="F287" s="652"/>
      <c r="G287" s="47"/>
      <c r="H287" s="47"/>
      <c r="I287" s="47"/>
      <c r="J287" s="47"/>
    </row>
    <row r="288" spans="1:10" ht="36.75" customHeight="1" x14ac:dyDescent="0.2">
      <c r="A288" s="222" t="str">
        <f t="shared" si="4"/>
        <v xml:space="preserve">- </v>
      </c>
      <c r="B288" s="28" t="s">
        <v>99</v>
      </c>
      <c r="C288" s="651" t="s">
        <v>28</v>
      </c>
      <c r="D288" s="653"/>
      <c r="E288" s="653"/>
      <c r="F288" s="652"/>
      <c r="G288" s="47"/>
      <c r="H288" s="47"/>
      <c r="I288" s="47"/>
      <c r="J288" s="47"/>
    </row>
    <row r="289" spans="1:10" ht="102" customHeight="1" x14ac:dyDescent="0.2">
      <c r="A289" s="121" t="str">
        <f t="shared" si="4"/>
        <v xml:space="preserve">- </v>
      </c>
      <c r="B289" s="36" t="s">
        <v>107</v>
      </c>
      <c r="C289" s="48" t="s">
        <v>146</v>
      </c>
      <c r="D289" s="48" t="s">
        <v>146</v>
      </c>
      <c r="E289" s="48" t="s">
        <v>257</v>
      </c>
      <c r="F289" s="48" t="s">
        <v>257</v>
      </c>
      <c r="G289" s="48"/>
      <c r="H289" s="48"/>
      <c r="I289" s="48"/>
      <c r="J289" s="48"/>
    </row>
    <row r="290" spans="1:10" ht="37.5" customHeight="1" x14ac:dyDescent="0.2">
      <c r="A290" s="223" t="str">
        <f t="shared" si="4"/>
        <v xml:space="preserve">10.3.2. </v>
      </c>
      <c r="B290" s="37" t="s">
        <v>632</v>
      </c>
      <c r="C290" s="28"/>
      <c r="D290" s="28"/>
      <c r="E290" s="28"/>
      <c r="F290" s="28"/>
      <c r="G290" s="28"/>
      <c r="H290" s="28"/>
      <c r="I290" s="28"/>
      <c r="J290" s="28"/>
    </row>
    <row r="291" spans="1:10" s="100" customFormat="1" ht="74.25" customHeight="1" x14ac:dyDescent="0.2">
      <c r="A291" s="222" t="str">
        <f t="shared" si="4"/>
        <v xml:space="preserve">- </v>
      </c>
      <c r="B291" s="28" t="s">
        <v>108</v>
      </c>
      <c r="C291" s="644" t="s">
        <v>294</v>
      </c>
      <c r="D291" s="645"/>
      <c r="E291" s="644" t="s">
        <v>335</v>
      </c>
      <c r="F291" s="645"/>
      <c r="G291" s="38"/>
      <c r="H291" s="38"/>
      <c r="I291" s="38"/>
      <c r="J291" s="38"/>
    </row>
    <row r="292" spans="1:10" ht="80.25" customHeight="1" x14ac:dyDescent="0.2">
      <c r="A292" s="217" t="str">
        <f t="shared" si="4"/>
        <v xml:space="preserve"> </v>
      </c>
      <c r="B292" s="38" t="s">
        <v>247</v>
      </c>
      <c r="C292" s="644" t="s">
        <v>345</v>
      </c>
      <c r="D292" s="645"/>
      <c r="E292" s="644" t="s">
        <v>345</v>
      </c>
      <c r="F292" s="645"/>
      <c r="G292" s="38"/>
      <c r="H292" s="38"/>
      <c r="I292" s="38"/>
      <c r="J292" s="38"/>
    </row>
    <row r="293" spans="1:10" ht="40.5" customHeight="1" x14ac:dyDescent="0.2">
      <c r="A293" s="222" t="str">
        <f t="shared" si="4"/>
        <v xml:space="preserve">- </v>
      </c>
      <c r="B293" s="28" t="s">
        <v>73</v>
      </c>
      <c r="C293" s="217" t="s">
        <v>123</v>
      </c>
      <c r="D293" s="217" t="s">
        <v>123</v>
      </c>
      <c r="E293" s="217" t="s">
        <v>123</v>
      </c>
      <c r="F293" s="217" t="s">
        <v>123</v>
      </c>
      <c r="G293" s="217"/>
      <c r="H293" s="217"/>
      <c r="I293" s="217"/>
      <c r="J293" s="217"/>
    </row>
    <row r="294" spans="1:10" ht="33.75" customHeight="1" x14ac:dyDescent="0.2">
      <c r="A294" s="223" t="str">
        <f t="shared" si="4"/>
        <v xml:space="preserve">10.3.3. </v>
      </c>
      <c r="B294" s="37" t="s">
        <v>633</v>
      </c>
      <c r="C294" s="644" t="s">
        <v>46</v>
      </c>
      <c r="D294" s="646"/>
      <c r="E294" s="646"/>
      <c r="F294" s="645"/>
      <c r="G294" s="38"/>
      <c r="H294" s="38"/>
      <c r="I294" s="38"/>
      <c r="J294" s="38"/>
    </row>
    <row r="295" spans="1:10" ht="26.25" customHeight="1" x14ac:dyDescent="0.2">
      <c r="A295" s="257" t="str">
        <f t="shared" si="4"/>
        <v xml:space="preserve">- </v>
      </c>
      <c r="B295" s="39" t="s">
        <v>242</v>
      </c>
      <c r="C295" s="647" t="s">
        <v>356</v>
      </c>
      <c r="D295" s="648"/>
      <c r="E295" s="648"/>
      <c r="F295" s="649"/>
      <c r="G295" s="38"/>
      <c r="H295" s="38"/>
      <c r="I295" s="38"/>
      <c r="J295" s="38"/>
    </row>
    <row r="296" spans="1:10" ht="51" customHeight="1" x14ac:dyDescent="0.2">
      <c r="A296" s="258" t="str">
        <f t="shared" si="4"/>
        <v xml:space="preserve">10.4 </v>
      </c>
      <c r="B296" s="49" t="s">
        <v>634</v>
      </c>
      <c r="C296" s="49"/>
      <c r="D296" s="49"/>
      <c r="E296" s="49"/>
      <c r="F296" s="49"/>
      <c r="G296" s="49"/>
      <c r="H296" s="49"/>
      <c r="I296" s="49"/>
      <c r="J296" s="49"/>
    </row>
    <row r="297" spans="1:10" ht="24.75" customHeight="1" x14ac:dyDescent="0.2">
      <c r="A297" s="223" t="str">
        <f t="shared" si="4"/>
        <v xml:space="preserve">- </v>
      </c>
      <c r="B297" s="37" t="s">
        <v>147</v>
      </c>
      <c r="C297" s="37"/>
      <c r="D297" s="37"/>
      <c r="E297" s="37"/>
      <c r="F297" s="37"/>
      <c r="G297" s="37"/>
      <c r="H297" s="37"/>
      <c r="I297" s="37"/>
      <c r="J297" s="37"/>
    </row>
    <row r="298" spans="1:10" ht="60" customHeight="1" x14ac:dyDescent="0.2">
      <c r="A298" s="222" t="e">
        <f t="shared" si="4"/>
        <v>#VALUE!</v>
      </c>
      <c r="B298" s="28" t="s">
        <v>66</v>
      </c>
      <c r="C298" s="217" t="s">
        <v>130</v>
      </c>
      <c r="D298" s="217" t="s">
        <v>131</v>
      </c>
      <c r="E298" s="217" t="s">
        <v>148</v>
      </c>
      <c r="F298" s="217" t="s">
        <v>148</v>
      </c>
      <c r="G298" s="217"/>
      <c r="H298" s="217"/>
      <c r="I298" s="217"/>
      <c r="J298" s="217"/>
    </row>
    <row r="299" spans="1:10" ht="67.5" customHeight="1" x14ac:dyDescent="0.2">
      <c r="A299" s="222" t="e">
        <f t="shared" si="4"/>
        <v>#VALUE!</v>
      </c>
      <c r="B299" s="28" t="s">
        <v>67</v>
      </c>
      <c r="C299" s="217" t="s">
        <v>133</v>
      </c>
      <c r="D299" s="217" t="s">
        <v>134</v>
      </c>
      <c r="E299" s="217" t="s">
        <v>149</v>
      </c>
      <c r="F299" s="217" t="s">
        <v>149</v>
      </c>
      <c r="G299" s="217"/>
      <c r="H299" s="217"/>
      <c r="I299" s="217"/>
      <c r="J299" s="217"/>
    </row>
    <row r="300" spans="1:10" ht="22.5" customHeight="1" x14ac:dyDescent="0.2">
      <c r="A300" s="223" t="str">
        <f t="shared" si="4"/>
        <v xml:space="preserve">- </v>
      </c>
      <c r="B300" s="37" t="s">
        <v>150</v>
      </c>
      <c r="C300" s="37"/>
      <c r="D300" s="37"/>
      <c r="E300" s="37"/>
      <c r="F300" s="37"/>
      <c r="G300" s="37"/>
      <c r="H300" s="37"/>
      <c r="I300" s="37"/>
      <c r="J300" s="37"/>
    </row>
    <row r="301" spans="1:10" ht="63.75" customHeight="1" x14ac:dyDescent="0.2">
      <c r="A301" s="222" t="e">
        <f t="shared" si="4"/>
        <v>#VALUE!</v>
      </c>
      <c r="B301" s="28" t="s">
        <v>66</v>
      </c>
      <c r="C301" s="217" t="s">
        <v>130</v>
      </c>
      <c r="D301" s="217" t="s">
        <v>131</v>
      </c>
      <c r="E301" s="217" t="s">
        <v>148</v>
      </c>
      <c r="F301" s="217" t="s">
        <v>148</v>
      </c>
      <c r="G301" s="217"/>
      <c r="H301" s="217"/>
      <c r="I301" s="217"/>
      <c r="J301" s="217"/>
    </row>
    <row r="302" spans="1:10" ht="64.5" customHeight="1" x14ac:dyDescent="0.2">
      <c r="A302" s="221" t="e">
        <f t="shared" si="4"/>
        <v>#VALUE!</v>
      </c>
      <c r="B302" s="40" t="s">
        <v>67</v>
      </c>
      <c r="C302" s="217" t="s">
        <v>133</v>
      </c>
      <c r="D302" s="217" t="s">
        <v>134</v>
      </c>
      <c r="E302" s="217" t="s">
        <v>149</v>
      </c>
      <c r="F302" s="217" t="s">
        <v>149</v>
      </c>
      <c r="G302" s="217"/>
      <c r="H302" s="217"/>
      <c r="I302" s="217"/>
      <c r="J302" s="217"/>
    </row>
    <row r="303" spans="1:10" ht="19.5" customHeight="1" x14ac:dyDescent="0.2">
      <c r="A303" s="259" t="str">
        <f t="shared" si="4"/>
        <v xml:space="preserve">10.5. </v>
      </c>
      <c r="B303" s="50" t="s">
        <v>635</v>
      </c>
      <c r="C303" s="26"/>
      <c r="D303" s="26"/>
      <c r="E303" s="26"/>
      <c r="F303" s="26"/>
      <c r="G303" s="26"/>
      <c r="H303" s="26"/>
      <c r="I303" s="26"/>
      <c r="J303" s="26"/>
    </row>
    <row r="304" spans="1:10" ht="31.5" customHeight="1" x14ac:dyDescent="0.2">
      <c r="A304" s="223" t="str">
        <f t="shared" si="4"/>
        <v xml:space="preserve">10.5.1. </v>
      </c>
      <c r="B304" s="37" t="s">
        <v>636</v>
      </c>
      <c r="C304" s="37"/>
      <c r="D304" s="37"/>
      <c r="E304" s="37"/>
      <c r="F304" s="37"/>
      <c r="G304" s="37"/>
      <c r="H304" s="37"/>
      <c r="I304" s="37"/>
      <c r="J304" s="37"/>
    </row>
    <row r="305" spans="1:10" ht="19.5" customHeight="1" x14ac:dyDescent="0.2">
      <c r="A305" s="257" t="str">
        <f t="shared" si="4"/>
        <v xml:space="preserve">- </v>
      </c>
      <c r="B305" s="39" t="s">
        <v>105</v>
      </c>
      <c r="C305" s="650" t="s">
        <v>5</v>
      </c>
      <c r="D305" s="650"/>
      <c r="E305" s="650"/>
      <c r="F305" s="650"/>
      <c r="G305" s="38"/>
      <c r="H305" s="38"/>
      <c r="I305" s="38"/>
      <c r="J305" s="38"/>
    </row>
    <row r="306" spans="1:10" ht="19.5" customHeight="1" x14ac:dyDescent="0.2">
      <c r="A306" s="222" t="str">
        <f t="shared" si="4"/>
        <v xml:space="preserve">- </v>
      </c>
      <c r="B306" s="28" t="s">
        <v>73</v>
      </c>
      <c r="C306" s="642" t="s">
        <v>33</v>
      </c>
      <c r="D306" s="642"/>
      <c r="E306" s="642"/>
      <c r="F306" s="642"/>
      <c r="G306" s="38"/>
      <c r="H306" s="38"/>
      <c r="I306" s="38"/>
      <c r="J306" s="38"/>
    </row>
    <row r="307" spans="1:10" ht="19.5" customHeight="1" x14ac:dyDescent="0.2">
      <c r="A307" s="217" t="str">
        <f t="shared" si="4"/>
        <v xml:space="preserve">Запрос </v>
      </c>
      <c r="B307" s="38" t="s">
        <v>62</v>
      </c>
      <c r="C307" s="642" t="s">
        <v>33</v>
      </c>
      <c r="D307" s="642"/>
      <c r="E307" s="642"/>
      <c r="F307" s="642"/>
      <c r="G307" s="38"/>
      <c r="H307" s="38"/>
      <c r="I307" s="38"/>
      <c r="J307" s="38"/>
    </row>
    <row r="308" spans="1:10" ht="19.5" customHeight="1" x14ac:dyDescent="0.2">
      <c r="A308" s="223" t="str">
        <f t="shared" si="4"/>
        <v xml:space="preserve">10.5.2. </v>
      </c>
      <c r="B308" s="37" t="s">
        <v>637</v>
      </c>
      <c r="C308" s="642"/>
      <c r="D308" s="642"/>
      <c r="E308" s="642"/>
      <c r="F308" s="642"/>
      <c r="G308" s="37"/>
      <c r="H308" s="37"/>
      <c r="I308" s="37"/>
      <c r="J308" s="37"/>
    </row>
    <row r="309" spans="1:10" ht="19.5" customHeight="1" x14ac:dyDescent="0.2">
      <c r="A309" s="223" t="e">
        <f t="shared" si="4"/>
        <v>#VALUE!</v>
      </c>
      <c r="B309" s="37" t="s">
        <v>63</v>
      </c>
      <c r="C309" s="642"/>
      <c r="D309" s="642"/>
      <c r="E309" s="642"/>
      <c r="F309" s="642"/>
      <c r="G309" s="37"/>
      <c r="H309" s="37"/>
      <c r="I309" s="37"/>
      <c r="J309" s="37"/>
    </row>
    <row r="310" spans="1:10" ht="19.5" customHeight="1" x14ac:dyDescent="0.2">
      <c r="A310" s="222" t="str">
        <f t="shared" si="4"/>
        <v xml:space="preserve">- </v>
      </c>
      <c r="B310" s="28" t="s">
        <v>145</v>
      </c>
      <c r="C310" s="642" t="s">
        <v>38</v>
      </c>
      <c r="D310" s="642"/>
      <c r="E310" s="642"/>
      <c r="F310" s="642"/>
      <c r="G310" s="38"/>
      <c r="H310" s="38"/>
      <c r="I310" s="38"/>
      <c r="J310" s="38"/>
    </row>
    <row r="311" spans="1:10" ht="19.5" customHeight="1" x14ac:dyDescent="0.2">
      <c r="A311" s="223" t="e">
        <f t="shared" si="4"/>
        <v>#VALUE!</v>
      </c>
      <c r="B311" s="37" t="s">
        <v>64</v>
      </c>
      <c r="C311" s="642"/>
      <c r="D311" s="642"/>
      <c r="E311" s="642"/>
      <c r="F311" s="642"/>
      <c r="G311" s="37"/>
      <c r="H311" s="37"/>
      <c r="I311" s="37"/>
      <c r="J311" s="37"/>
    </row>
    <row r="312" spans="1:10" ht="19.5" customHeight="1" x14ac:dyDescent="0.2">
      <c r="A312" s="222" t="str">
        <f t="shared" si="4"/>
        <v xml:space="preserve">- </v>
      </c>
      <c r="B312" s="28" t="s">
        <v>145</v>
      </c>
      <c r="C312" s="642" t="s">
        <v>27</v>
      </c>
      <c r="D312" s="642"/>
      <c r="E312" s="642"/>
      <c r="F312" s="642"/>
      <c r="G312" s="38"/>
      <c r="H312" s="38"/>
      <c r="I312" s="38"/>
      <c r="J312" s="38"/>
    </row>
    <row r="313" spans="1:10" ht="32.25" customHeight="1" x14ac:dyDescent="0.2">
      <c r="A313" s="223" t="str">
        <f t="shared" si="4"/>
        <v xml:space="preserve">дополнительная, </v>
      </c>
      <c r="B313" s="37" t="s">
        <v>65</v>
      </c>
      <c r="C313" s="642"/>
      <c r="D313" s="642"/>
      <c r="E313" s="642"/>
      <c r="F313" s="642"/>
      <c r="G313" s="37"/>
      <c r="H313" s="37"/>
      <c r="I313" s="37"/>
      <c r="J313" s="37"/>
    </row>
    <row r="314" spans="1:10" ht="19.5" customHeight="1" x14ac:dyDescent="0.2">
      <c r="A314" s="222" t="str">
        <f t="shared" si="4"/>
        <v xml:space="preserve">- </v>
      </c>
      <c r="B314" s="28" t="s">
        <v>145</v>
      </c>
      <c r="C314" s="642" t="s">
        <v>1</v>
      </c>
      <c r="D314" s="642"/>
      <c r="E314" s="642"/>
      <c r="F314" s="642"/>
      <c r="G314" s="38"/>
      <c r="H314" s="38"/>
      <c r="I314" s="38"/>
      <c r="J314" s="38"/>
    </row>
    <row r="315" spans="1:10" ht="32.25" customHeight="1" x14ac:dyDescent="0.2">
      <c r="A315" s="223" t="str">
        <f t="shared" si="4"/>
        <v xml:space="preserve">предоставление </v>
      </c>
      <c r="B315" s="37" t="s">
        <v>261</v>
      </c>
      <c r="C315" s="642"/>
      <c r="D315" s="642"/>
      <c r="E315" s="642"/>
      <c r="F315" s="642"/>
      <c r="G315" s="37"/>
      <c r="H315" s="37"/>
      <c r="I315" s="37"/>
      <c r="J315" s="37"/>
    </row>
    <row r="316" spans="1:10" ht="20.25" customHeight="1" x14ac:dyDescent="0.2">
      <c r="A316" s="222" t="str">
        <f t="shared" si="4"/>
        <v xml:space="preserve">- </v>
      </c>
      <c r="B316" s="28" t="s">
        <v>271</v>
      </c>
      <c r="C316" s="642" t="s">
        <v>57</v>
      </c>
      <c r="D316" s="642"/>
      <c r="E316" s="642"/>
      <c r="F316" s="642"/>
      <c r="G316" s="38"/>
      <c r="H316" s="38"/>
      <c r="I316" s="38"/>
      <c r="J316" s="38"/>
    </row>
    <row r="317" spans="1:10" ht="37.5" customHeight="1" x14ac:dyDescent="0.2">
      <c r="A317" s="259" t="str">
        <f t="shared" si="4"/>
        <v xml:space="preserve">10.6. </v>
      </c>
      <c r="B317" s="51" t="s">
        <v>638</v>
      </c>
      <c r="C317" s="26"/>
      <c r="D317" s="26"/>
      <c r="E317" s="26"/>
      <c r="F317" s="26"/>
      <c r="G317" s="26"/>
      <c r="H317" s="26"/>
      <c r="I317" s="26"/>
      <c r="J317" s="26"/>
    </row>
    <row r="318" spans="1:10" s="100" customFormat="1" ht="25.5" customHeight="1" x14ac:dyDescent="0.2">
      <c r="A318" s="260" t="str">
        <f t="shared" si="4"/>
        <v xml:space="preserve">Блокирование </v>
      </c>
      <c r="B318" s="53" t="s">
        <v>329</v>
      </c>
      <c r="C318" s="45"/>
      <c r="D318" s="45"/>
      <c r="E318" s="45"/>
      <c r="F318" s="45"/>
      <c r="G318" s="45"/>
      <c r="H318" s="45"/>
      <c r="I318" s="45"/>
      <c r="J318" s="45"/>
    </row>
    <row r="319" spans="1:10" ht="19.5" customHeight="1" x14ac:dyDescent="0.2">
      <c r="A319" s="222" t="str">
        <f t="shared" si="4"/>
        <v xml:space="preserve">- </v>
      </c>
      <c r="B319" s="28" t="s">
        <v>24</v>
      </c>
      <c r="C319" s="642" t="s">
        <v>32</v>
      </c>
      <c r="D319" s="642"/>
      <c r="E319" s="642"/>
      <c r="F319" s="642"/>
      <c r="G319" s="38"/>
      <c r="H319" s="38"/>
      <c r="I319" s="38"/>
      <c r="J319" s="38"/>
    </row>
    <row r="320" spans="1:10" ht="19.5" customHeight="1" x14ac:dyDescent="0.2">
      <c r="A320" s="222" t="str">
        <f t="shared" si="4"/>
        <v xml:space="preserve">- </v>
      </c>
      <c r="B320" s="28" t="s">
        <v>25</v>
      </c>
      <c r="C320" s="642" t="s">
        <v>4</v>
      </c>
      <c r="D320" s="642"/>
      <c r="E320" s="642"/>
      <c r="F320" s="642"/>
      <c r="G320" s="38"/>
      <c r="H320" s="38"/>
      <c r="I320" s="38"/>
      <c r="J320" s="38"/>
    </row>
    <row r="321" spans="1:10" s="100" customFormat="1" ht="19.5" customHeight="1" x14ac:dyDescent="0.2">
      <c r="A321" s="223" t="str">
        <f t="shared" si="4"/>
        <v xml:space="preserve">Сброс </v>
      </c>
      <c r="B321" s="37" t="s">
        <v>327</v>
      </c>
      <c r="C321" s="642" t="s">
        <v>2</v>
      </c>
      <c r="D321" s="642"/>
      <c r="E321" s="642"/>
      <c r="F321" s="642"/>
      <c r="G321" s="38"/>
      <c r="H321" s="38"/>
      <c r="I321" s="38"/>
      <c r="J321" s="38"/>
    </row>
    <row r="322" spans="1:10" s="100" customFormat="1" ht="21.75" customHeight="1" x14ac:dyDescent="0.2">
      <c r="A322" s="89" t="str">
        <f t="shared" si="4"/>
        <v xml:space="preserve">Смена </v>
      </c>
      <c r="B322" s="45" t="s">
        <v>339</v>
      </c>
      <c r="C322" s="642" t="s">
        <v>363</v>
      </c>
      <c r="D322" s="642"/>
      <c r="E322" s="642"/>
      <c r="F322" s="642"/>
      <c r="G322" s="38"/>
      <c r="H322" s="38"/>
      <c r="I322" s="38"/>
      <c r="J322" s="38"/>
    </row>
    <row r="323" spans="1:10" ht="36" customHeight="1" x14ac:dyDescent="0.2">
      <c r="A323" s="259" t="str">
        <f t="shared" si="4"/>
        <v xml:space="preserve">10.7. </v>
      </c>
      <c r="B323" s="51" t="s">
        <v>639</v>
      </c>
      <c r="C323" s="26"/>
      <c r="D323" s="26"/>
      <c r="E323" s="26"/>
      <c r="F323" s="26"/>
      <c r="G323" s="26"/>
      <c r="H323" s="26"/>
      <c r="I323" s="26"/>
      <c r="J323" s="26"/>
    </row>
    <row r="324" spans="1:10" ht="61.5" customHeight="1" x14ac:dyDescent="0.2">
      <c r="A324" s="259" t="str">
        <f t="shared" si="4"/>
        <v xml:space="preserve">10.8. </v>
      </c>
      <c r="B324" s="51" t="s">
        <v>640</v>
      </c>
      <c r="C324" s="630" t="s">
        <v>46</v>
      </c>
      <c r="D324" s="630"/>
      <c r="E324" s="630"/>
      <c r="F324" s="219" t="s">
        <v>387</v>
      </c>
      <c r="G324" s="58"/>
      <c r="H324" s="58"/>
      <c r="I324" s="58"/>
      <c r="J324" s="58"/>
    </row>
    <row r="325" spans="1:10" ht="48.75" customHeight="1" x14ac:dyDescent="0.2">
      <c r="A325" s="27" t="str">
        <f t="shared" si="4"/>
        <v xml:space="preserve">10.9. </v>
      </c>
      <c r="B325" s="35" t="s">
        <v>641</v>
      </c>
      <c r="C325" s="35"/>
      <c r="D325" s="35"/>
      <c r="E325" s="35"/>
      <c r="F325" s="35"/>
      <c r="G325" s="87"/>
      <c r="H325" s="35"/>
      <c r="I325" s="35"/>
      <c r="J325" s="35"/>
    </row>
    <row r="326" spans="1:10" ht="37.5" customHeight="1" x14ac:dyDescent="0.2">
      <c r="A326" s="257" t="str">
        <f t="shared" ref="A326:A389" si="5">LEFT(B326,SEARCH(" ",B326,1))</f>
        <v xml:space="preserve">- </v>
      </c>
      <c r="B326" s="39" t="s">
        <v>155</v>
      </c>
      <c r="C326" s="643" t="s">
        <v>60</v>
      </c>
      <c r="D326" s="643"/>
      <c r="E326" s="643"/>
      <c r="F326" s="643"/>
      <c r="G326" s="40"/>
      <c r="H326" s="40"/>
      <c r="I326" s="40"/>
      <c r="J326" s="40"/>
    </row>
    <row r="327" spans="1:10" ht="23.25" customHeight="1" x14ac:dyDescent="0.2">
      <c r="A327" s="258" t="str">
        <f t="shared" si="5"/>
        <v xml:space="preserve">Примечание </v>
      </c>
      <c r="B327" s="49" t="s">
        <v>642</v>
      </c>
      <c r="C327" s="49"/>
      <c r="D327" s="49"/>
      <c r="E327" s="49"/>
      <c r="F327" s="49"/>
      <c r="G327" s="49"/>
      <c r="H327" s="49"/>
      <c r="I327" s="49"/>
      <c r="J327" s="49"/>
    </row>
    <row r="328" spans="1:10" ht="21.75" customHeight="1" x14ac:dyDescent="0.2">
      <c r="A328" s="222" t="str">
        <f t="shared" si="5"/>
        <v xml:space="preserve">* </v>
      </c>
      <c r="B328" s="28" t="s">
        <v>163</v>
      </c>
      <c r="C328" s="37"/>
      <c r="D328" s="37"/>
      <c r="E328" s="37"/>
      <c r="F328" s="37"/>
      <c r="G328" s="37"/>
      <c r="H328" s="37"/>
      <c r="I328" s="37"/>
      <c r="J328" s="37"/>
    </row>
    <row r="329" spans="1:10" ht="38.25" customHeight="1" x14ac:dyDescent="0.2">
      <c r="A329" s="220" t="str">
        <f t="shared" si="5"/>
        <v xml:space="preserve">** </v>
      </c>
      <c r="B329" s="32" t="s">
        <v>270</v>
      </c>
      <c r="C329" s="217"/>
      <c r="D329" s="217"/>
      <c r="E329" s="217"/>
      <c r="F329" s="217"/>
      <c r="G329" s="38"/>
      <c r="H329" s="38"/>
      <c r="I329" s="38"/>
      <c r="J329" s="38"/>
    </row>
    <row r="330" spans="1:10" s="100" customFormat="1" ht="163.5" customHeight="1" x14ac:dyDescent="0.2">
      <c r="A330" s="222" t="str">
        <f t="shared" si="5"/>
        <v xml:space="preserve">-доступ </v>
      </c>
      <c r="B330" s="28" t="s">
        <v>311</v>
      </c>
      <c r="C330" s="217"/>
      <c r="D330" s="217"/>
      <c r="E330" s="217"/>
      <c r="F330" s="217"/>
      <c r="G330" s="38"/>
      <c r="H330" s="38"/>
      <c r="I330" s="38"/>
      <c r="J330" s="38"/>
    </row>
    <row r="331" spans="1:10" s="100" customFormat="1" ht="99" customHeight="1" x14ac:dyDescent="0.2">
      <c r="A331" s="222" t="str">
        <f t="shared" si="5"/>
        <v xml:space="preserve">Условия </v>
      </c>
      <c r="B331" s="28" t="s">
        <v>310</v>
      </c>
      <c r="C331" s="217"/>
      <c r="D331" s="217"/>
      <c r="E331" s="217"/>
      <c r="F331" s="217"/>
      <c r="G331" s="38"/>
      <c r="H331" s="38"/>
      <c r="I331" s="38"/>
      <c r="J331" s="38"/>
    </row>
    <row r="332" spans="1:10" ht="26.25" customHeight="1" x14ac:dyDescent="0.2">
      <c r="A332" s="23" t="str">
        <f t="shared" si="5"/>
        <v xml:space="preserve">11. </v>
      </c>
      <c r="B332" s="22" t="s">
        <v>643</v>
      </c>
      <c r="C332" s="23"/>
      <c r="D332" s="23"/>
      <c r="E332" s="23"/>
      <c r="F332" s="23"/>
      <c r="G332" s="23"/>
      <c r="H332" s="23"/>
      <c r="I332" s="23"/>
      <c r="J332" s="23"/>
    </row>
    <row r="333" spans="1:10" s="64" customFormat="1" ht="90" customHeight="1" x14ac:dyDescent="0.2">
      <c r="A333" s="88" t="str">
        <f t="shared" si="5"/>
        <v xml:space="preserve">Вид </v>
      </c>
      <c r="B333" s="83" t="s">
        <v>71</v>
      </c>
      <c r="C333" s="209" t="s">
        <v>350</v>
      </c>
      <c r="D333" s="209" t="s">
        <v>364</v>
      </c>
      <c r="E333" s="209" t="s">
        <v>81</v>
      </c>
      <c r="F333" s="209"/>
      <c r="G333" s="209"/>
      <c r="H333" s="209"/>
      <c r="I333" s="209"/>
      <c r="J333" s="209"/>
    </row>
    <row r="334" spans="1:10" ht="24.75" customHeight="1" x14ac:dyDescent="0.2">
      <c r="A334" s="43" t="str">
        <f t="shared" si="5"/>
        <v xml:space="preserve">11.1. </v>
      </c>
      <c r="B334" s="26" t="s">
        <v>644</v>
      </c>
      <c r="C334" s="26"/>
      <c r="D334" s="26"/>
      <c r="E334" s="26"/>
      <c r="F334" s="26"/>
      <c r="G334" s="26"/>
      <c r="H334" s="26"/>
      <c r="I334" s="26"/>
      <c r="J334" s="26"/>
    </row>
    <row r="335" spans="1:10" ht="19.5" customHeight="1" x14ac:dyDescent="0.2">
      <c r="A335" s="89" t="str">
        <f t="shared" si="5"/>
        <v xml:space="preserve">11.1.1. </v>
      </c>
      <c r="B335" s="45" t="s">
        <v>645</v>
      </c>
      <c r="C335" s="45"/>
      <c r="D335" s="45"/>
      <c r="E335" s="45"/>
      <c r="F335" s="217"/>
      <c r="G335" s="217"/>
      <c r="H335" s="217"/>
      <c r="I335" s="217"/>
      <c r="J335" s="217"/>
    </row>
    <row r="336" spans="1:10" ht="22.5" customHeight="1" x14ac:dyDescent="0.2">
      <c r="A336" s="223" t="str">
        <f t="shared" si="5"/>
        <v xml:space="preserve">по </v>
      </c>
      <c r="B336" s="37" t="s">
        <v>316</v>
      </c>
      <c r="C336" s="28"/>
      <c r="D336" s="28"/>
      <c r="E336" s="28"/>
      <c r="F336" s="28"/>
      <c r="G336" s="28"/>
      <c r="H336" s="28"/>
      <c r="I336" s="28"/>
      <c r="J336" s="28"/>
    </row>
    <row r="337" spans="1:10" ht="84" customHeight="1" x14ac:dyDescent="0.2">
      <c r="A337" s="222" t="str">
        <f t="shared" si="5"/>
        <v xml:space="preserve">- </v>
      </c>
      <c r="B337" s="28" t="s">
        <v>42</v>
      </c>
      <c r="C337" s="218" t="s">
        <v>41</v>
      </c>
      <c r="D337" s="217" t="s">
        <v>196</v>
      </c>
      <c r="E337" s="217" t="s">
        <v>197</v>
      </c>
      <c r="F337" s="217"/>
      <c r="G337" s="217"/>
      <c r="H337" s="217"/>
      <c r="I337" s="217"/>
      <c r="J337" s="217"/>
    </row>
    <row r="338" spans="1:10" ht="83.25" customHeight="1" x14ac:dyDescent="0.2">
      <c r="A338" s="222" t="str">
        <f t="shared" si="5"/>
        <v xml:space="preserve">- </v>
      </c>
      <c r="B338" s="28" t="s">
        <v>48</v>
      </c>
      <c r="C338" s="218" t="s">
        <v>41</v>
      </c>
      <c r="D338" s="217" t="s">
        <v>196</v>
      </c>
      <c r="E338" s="217" t="s">
        <v>197</v>
      </c>
      <c r="F338" s="217"/>
      <c r="G338" s="217"/>
      <c r="H338" s="217"/>
      <c r="I338" s="217"/>
      <c r="J338" s="217"/>
    </row>
    <row r="339" spans="1:10" ht="51" customHeight="1" x14ac:dyDescent="0.2">
      <c r="A339" s="223" t="str">
        <f t="shared" si="5"/>
        <v xml:space="preserve">Комиссия </v>
      </c>
      <c r="B339" s="37" t="s">
        <v>312</v>
      </c>
      <c r="C339" s="642" t="s">
        <v>9</v>
      </c>
      <c r="D339" s="642"/>
      <c r="E339" s="642"/>
      <c r="F339" s="217"/>
      <c r="G339" s="217"/>
      <c r="H339" s="217"/>
      <c r="I339" s="217"/>
      <c r="J339" s="217"/>
    </row>
    <row r="340" spans="1:10" ht="21.75" customHeight="1" x14ac:dyDescent="0.2">
      <c r="A340" s="109" t="str">
        <f t="shared" si="5"/>
        <v xml:space="preserve">Срочный </v>
      </c>
      <c r="B340" s="85" t="s">
        <v>173</v>
      </c>
      <c r="C340" s="217"/>
      <c r="D340" s="38"/>
      <c r="E340" s="38"/>
      <c r="F340" s="38"/>
      <c r="G340" s="38"/>
      <c r="H340" s="38"/>
      <c r="I340" s="38"/>
      <c r="J340" s="38"/>
    </row>
    <row r="341" spans="1:10" ht="30" customHeight="1" x14ac:dyDescent="0.2">
      <c r="A341" s="217" t="str">
        <f t="shared" si="5"/>
        <v xml:space="preserve"> </v>
      </c>
      <c r="B341" s="38" t="s">
        <v>314</v>
      </c>
      <c r="C341" s="218" t="s">
        <v>11</v>
      </c>
      <c r="D341" s="217" t="s">
        <v>11</v>
      </c>
      <c r="E341" s="217" t="s">
        <v>11</v>
      </c>
      <c r="F341" s="217"/>
      <c r="G341" s="217"/>
      <c r="H341" s="217"/>
      <c r="I341" s="217"/>
      <c r="J341" s="217"/>
    </row>
    <row r="342" spans="1:10" ht="23.25" customHeight="1" x14ac:dyDescent="0.2">
      <c r="A342" s="217" t="str">
        <f t="shared" si="5"/>
        <v xml:space="preserve"> </v>
      </c>
      <c r="B342" s="38" t="s">
        <v>315</v>
      </c>
      <c r="C342" s="217" t="s">
        <v>11</v>
      </c>
      <c r="D342" s="217" t="s">
        <v>11</v>
      </c>
      <c r="E342" s="217" t="s">
        <v>11</v>
      </c>
      <c r="F342" s="217"/>
      <c r="G342" s="217"/>
      <c r="H342" s="217"/>
      <c r="I342" s="217"/>
      <c r="J342" s="217"/>
    </row>
    <row r="343" spans="1:10" ht="37.5" customHeight="1" x14ac:dyDescent="0.2">
      <c r="A343" s="109" t="str">
        <f t="shared" si="5"/>
        <v xml:space="preserve">11.1.2. </v>
      </c>
      <c r="B343" s="85" t="s">
        <v>646</v>
      </c>
      <c r="C343" s="218" t="s">
        <v>1</v>
      </c>
      <c r="D343" s="217" t="s">
        <v>1</v>
      </c>
      <c r="E343" s="217" t="s">
        <v>1</v>
      </c>
      <c r="F343" s="217"/>
      <c r="G343" s="217"/>
      <c r="H343" s="217"/>
      <c r="I343" s="217"/>
      <c r="J343" s="217"/>
    </row>
    <row r="344" spans="1:10" ht="27.75" customHeight="1" x14ac:dyDescent="0.2">
      <c r="A344" s="109" t="str">
        <f t="shared" si="5"/>
        <v xml:space="preserve">11.1.3. </v>
      </c>
      <c r="B344" s="85" t="s">
        <v>647</v>
      </c>
      <c r="C344" s="218" t="s">
        <v>46</v>
      </c>
      <c r="D344" s="218" t="s">
        <v>46</v>
      </c>
      <c r="E344" s="218" t="s">
        <v>46</v>
      </c>
      <c r="F344" s="217"/>
      <c r="G344" s="217"/>
      <c r="H344" s="217"/>
      <c r="I344" s="217"/>
      <c r="J344" s="217"/>
    </row>
    <row r="345" spans="1:10" ht="24.75" customHeight="1" x14ac:dyDescent="0.2">
      <c r="A345" s="43" t="str">
        <f t="shared" si="5"/>
        <v xml:space="preserve">11.2. </v>
      </c>
      <c r="B345" s="26" t="s">
        <v>648</v>
      </c>
      <c r="C345" s="26"/>
      <c r="D345" s="26"/>
      <c r="E345" s="26"/>
      <c r="F345" s="26"/>
      <c r="G345" s="26"/>
      <c r="H345" s="26"/>
      <c r="I345" s="26"/>
      <c r="J345" s="26"/>
    </row>
    <row r="346" spans="1:10" ht="24" customHeight="1" x14ac:dyDescent="0.2">
      <c r="A346" s="89" t="str">
        <f t="shared" si="5"/>
        <v xml:space="preserve">11.2.1. </v>
      </c>
      <c r="B346" s="45" t="s">
        <v>649</v>
      </c>
      <c r="C346" s="40"/>
      <c r="D346" s="40"/>
      <c r="E346" s="40"/>
      <c r="F346" s="40"/>
      <c r="G346" s="40"/>
      <c r="H346" s="40"/>
      <c r="I346" s="40"/>
      <c r="J346" s="40"/>
    </row>
    <row r="347" spans="1:10" ht="27" customHeight="1" x14ac:dyDescent="0.2">
      <c r="A347" s="121" t="str">
        <f t="shared" si="5"/>
        <v xml:space="preserve">- </v>
      </c>
      <c r="B347" s="36" t="s">
        <v>40</v>
      </c>
      <c r="C347" s="641" t="s">
        <v>251</v>
      </c>
      <c r="D347" s="641"/>
      <c r="E347" s="641"/>
      <c r="F347" s="641"/>
      <c r="G347" s="220"/>
      <c r="H347" s="220"/>
      <c r="I347" s="220"/>
      <c r="J347" s="220"/>
    </row>
    <row r="348" spans="1:10" ht="27.75" customHeight="1" x14ac:dyDescent="0.2">
      <c r="A348" s="121" t="str">
        <f t="shared" si="5"/>
        <v xml:space="preserve">- </v>
      </c>
      <c r="B348" s="36" t="s">
        <v>72</v>
      </c>
      <c r="C348" s="641" t="s">
        <v>251</v>
      </c>
      <c r="D348" s="641"/>
      <c r="E348" s="641"/>
      <c r="F348" s="641"/>
      <c r="G348" s="220"/>
      <c r="H348" s="220"/>
      <c r="I348" s="220"/>
      <c r="J348" s="220"/>
    </row>
    <row r="349" spans="1:10" ht="26.25" customHeight="1" x14ac:dyDescent="0.2">
      <c r="A349" s="89" t="str">
        <f t="shared" si="5"/>
        <v xml:space="preserve">11.2.2. </v>
      </c>
      <c r="B349" s="45" t="s">
        <v>650</v>
      </c>
      <c r="C349" s="40"/>
      <c r="D349" s="40"/>
      <c r="E349" s="40"/>
      <c r="F349" s="40"/>
      <c r="G349" s="40"/>
      <c r="H349" s="40"/>
      <c r="I349" s="40"/>
      <c r="J349" s="40"/>
    </row>
    <row r="350" spans="1:10" ht="36" customHeight="1" x14ac:dyDescent="0.2">
      <c r="A350" s="222" t="str">
        <f t="shared" si="5"/>
        <v xml:space="preserve">- </v>
      </c>
      <c r="B350" s="28" t="s">
        <v>120</v>
      </c>
      <c r="C350" s="217" t="s">
        <v>354</v>
      </c>
      <c r="D350" s="217" t="s">
        <v>354</v>
      </c>
      <c r="E350" s="217" t="s">
        <v>354</v>
      </c>
      <c r="F350" s="217"/>
      <c r="G350" s="217"/>
      <c r="H350" s="217"/>
      <c r="I350" s="217"/>
      <c r="J350" s="217"/>
    </row>
    <row r="351" spans="1:10" ht="35.25" customHeight="1" x14ac:dyDescent="0.2">
      <c r="A351" s="222" t="str">
        <f t="shared" si="5"/>
        <v xml:space="preserve">- </v>
      </c>
      <c r="B351" s="28" t="s">
        <v>121</v>
      </c>
      <c r="C351" s="217" t="s">
        <v>354</v>
      </c>
      <c r="D351" s="217" t="s">
        <v>354</v>
      </c>
      <c r="E351" s="217" t="s">
        <v>354</v>
      </c>
      <c r="F351" s="217"/>
      <c r="G351" s="217"/>
      <c r="H351" s="217"/>
      <c r="I351" s="217"/>
      <c r="J351" s="217"/>
    </row>
    <row r="352" spans="1:10" ht="36" customHeight="1" x14ac:dyDescent="0.2">
      <c r="A352" s="222" t="str">
        <f t="shared" si="5"/>
        <v xml:space="preserve">- </v>
      </c>
      <c r="B352" s="28" t="s">
        <v>83</v>
      </c>
      <c r="C352" s="215" t="s">
        <v>357</v>
      </c>
      <c r="D352" s="215" t="s">
        <v>357</v>
      </c>
      <c r="E352" s="215" t="s">
        <v>357</v>
      </c>
      <c r="F352" s="217"/>
      <c r="G352" s="217"/>
      <c r="H352" s="217"/>
      <c r="I352" s="217"/>
      <c r="J352" s="217"/>
    </row>
    <row r="353" spans="1:10" ht="36" customHeight="1" x14ac:dyDescent="0.2">
      <c r="A353" s="222" t="str">
        <f t="shared" si="5"/>
        <v xml:space="preserve">- </v>
      </c>
      <c r="B353" s="28" t="s">
        <v>84</v>
      </c>
      <c r="C353" s="215" t="s">
        <v>357</v>
      </c>
      <c r="D353" s="215" t="s">
        <v>357</v>
      </c>
      <c r="E353" s="215" t="s">
        <v>357</v>
      </c>
      <c r="F353" s="217"/>
      <c r="G353" s="217"/>
      <c r="H353" s="217"/>
      <c r="I353" s="217"/>
      <c r="J353" s="217"/>
    </row>
    <row r="354" spans="1:10" ht="21" customHeight="1" x14ac:dyDescent="0.2">
      <c r="A354" s="43" t="str">
        <f t="shared" si="5"/>
        <v xml:space="preserve">11.3. </v>
      </c>
      <c r="B354" s="26" t="s">
        <v>651</v>
      </c>
      <c r="C354" s="26"/>
      <c r="D354" s="26"/>
      <c r="E354" s="26"/>
      <c r="F354" s="26"/>
      <c r="G354" s="26"/>
      <c r="H354" s="26"/>
      <c r="I354" s="26"/>
      <c r="J354" s="26"/>
    </row>
    <row r="355" spans="1:10" ht="21" customHeight="1" x14ac:dyDescent="0.2">
      <c r="A355" s="89" t="str">
        <f t="shared" si="5"/>
        <v xml:space="preserve">11.3.1. </v>
      </c>
      <c r="B355" s="45" t="s">
        <v>652</v>
      </c>
      <c r="C355" s="45"/>
      <c r="D355" s="45"/>
      <c r="E355" s="45"/>
      <c r="F355" s="217"/>
      <c r="G355" s="217"/>
      <c r="H355" s="217"/>
      <c r="I355" s="217"/>
      <c r="J355" s="217"/>
    </row>
    <row r="356" spans="1:10" ht="162" customHeight="1" x14ac:dyDescent="0.2">
      <c r="A356" s="222" t="str">
        <f t="shared" si="5"/>
        <v xml:space="preserve">- </v>
      </c>
      <c r="B356" s="28" t="s">
        <v>105</v>
      </c>
      <c r="C356" s="642" t="s">
        <v>293</v>
      </c>
      <c r="D356" s="642"/>
      <c r="E356" s="217" t="s">
        <v>295</v>
      </c>
      <c r="F356" s="220"/>
      <c r="G356" s="217"/>
      <c r="H356" s="217"/>
      <c r="I356" s="217"/>
      <c r="J356" s="217"/>
    </row>
    <row r="357" spans="1:10" ht="41.25" customHeight="1" x14ac:dyDescent="0.2">
      <c r="A357" s="222" t="str">
        <f t="shared" si="5"/>
        <v xml:space="preserve">- </v>
      </c>
      <c r="B357" s="28" t="s">
        <v>73</v>
      </c>
      <c r="C357" s="217" t="s">
        <v>12</v>
      </c>
      <c r="D357" s="217" t="s">
        <v>12</v>
      </c>
      <c r="E357" s="217" t="s">
        <v>12</v>
      </c>
      <c r="F357" s="217"/>
      <c r="G357" s="217"/>
      <c r="H357" s="217"/>
      <c r="I357" s="217"/>
      <c r="J357" s="217"/>
    </row>
    <row r="358" spans="1:10" ht="33.75" customHeight="1" x14ac:dyDescent="0.2">
      <c r="A358" s="89" t="str">
        <f t="shared" si="5"/>
        <v xml:space="preserve">11.3.2. </v>
      </c>
      <c r="B358" s="45" t="s">
        <v>653</v>
      </c>
      <c r="C358" s="40"/>
      <c r="D358" s="40"/>
      <c r="E358" s="40"/>
      <c r="F358" s="40"/>
      <c r="G358" s="40"/>
      <c r="H358" s="40"/>
      <c r="I358" s="40"/>
      <c r="J358" s="40"/>
    </row>
    <row r="359" spans="1:10" ht="167.25" customHeight="1" x14ac:dyDescent="0.2">
      <c r="A359" s="121" t="str">
        <f t="shared" si="5"/>
        <v xml:space="preserve">- </v>
      </c>
      <c r="B359" s="36" t="s">
        <v>108</v>
      </c>
      <c r="C359" s="641" t="s">
        <v>300</v>
      </c>
      <c r="D359" s="641"/>
      <c r="E359" s="220" t="s">
        <v>301</v>
      </c>
      <c r="F359" s="220"/>
      <c r="G359" s="217"/>
      <c r="H359" s="217"/>
      <c r="I359" s="217"/>
      <c r="J359" s="217"/>
    </row>
    <row r="360" spans="1:10" s="100" customFormat="1" ht="180" customHeight="1" x14ac:dyDescent="0.2">
      <c r="A360" s="222" t="str">
        <f t="shared" si="5"/>
        <v xml:space="preserve">- </v>
      </c>
      <c r="B360" s="28" t="s">
        <v>195</v>
      </c>
      <c r="C360" s="642" t="s">
        <v>333</v>
      </c>
      <c r="D360" s="642"/>
      <c r="E360" s="217" t="s">
        <v>332</v>
      </c>
      <c r="F360" s="217"/>
      <c r="G360" s="217"/>
      <c r="H360" s="217"/>
      <c r="I360" s="217"/>
      <c r="J360" s="217"/>
    </row>
    <row r="361" spans="1:10" ht="45.75" customHeight="1" x14ac:dyDescent="0.2">
      <c r="A361" s="222" t="str">
        <f t="shared" si="5"/>
        <v xml:space="preserve">- </v>
      </c>
      <c r="B361" s="28" t="s">
        <v>73</v>
      </c>
      <c r="C361" s="217" t="s">
        <v>13</v>
      </c>
      <c r="D361" s="217" t="s">
        <v>13</v>
      </c>
      <c r="E361" s="217" t="s">
        <v>13</v>
      </c>
      <c r="F361" s="217"/>
      <c r="G361" s="217"/>
      <c r="H361" s="217"/>
      <c r="I361" s="217"/>
      <c r="J361" s="217"/>
    </row>
    <row r="362" spans="1:10" ht="49.5" customHeight="1" x14ac:dyDescent="0.2">
      <c r="A362" s="109" t="str">
        <f t="shared" si="5"/>
        <v xml:space="preserve">11.3.3. </v>
      </c>
      <c r="B362" s="85" t="s">
        <v>654</v>
      </c>
      <c r="C362" s="217" t="s">
        <v>34</v>
      </c>
      <c r="D362" s="217" t="s">
        <v>34</v>
      </c>
      <c r="E362" s="217" t="s">
        <v>34</v>
      </c>
      <c r="F362" s="217"/>
      <c r="G362" s="217"/>
      <c r="H362" s="217"/>
      <c r="I362" s="217"/>
      <c r="J362" s="217"/>
    </row>
    <row r="363" spans="1:10" ht="42" customHeight="1" x14ac:dyDescent="0.2">
      <c r="A363" s="89" t="str">
        <f t="shared" si="5"/>
        <v xml:space="preserve">11.3.4. </v>
      </c>
      <c r="B363" s="45" t="s">
        <v>655</v>
      </c>
      <c r="C363" s="40"/>
      <c r="D363" s="40"/>
      <c r="E363" s="40"/>
      <c r="F363" s="40"/>
      <c r="G363" s="40"/>
      <c r="H363" s="40"/>
      <c r="I363" s="40"/>
      <c r="J363" s="40"/>
    </row>
    <row r="364" spans="1:10" ht="24" customHeight="1" x14ac:dyDescent="0.2">
      <c r="A364" s="222" t="str">
        <f t="shared" si="5"/>
        <v xml:space="preserve">- </v>
      </c>
      <c r="B364" s="28" t="s">
        <v>105</v>
      </c>
      <c r="C364" s="218" t="s">
        <v>46</v>
      </c>
      <c r="D364" s="218" t="s">
        <v>46</v>
      </c>
      <c r="E364" s="218" t="s">
        <v>46</v>
      </c>
      <c r="F364" s="217"/>
      <c r="G364" s="217"/>
      <c r="H364" s="217"/>
      <c r="I364" s="217"/>
      <c r="J364" s="217"/>
    </row>
    <row r="365" spans="1:10" ht="24.75" customHeight="1" x14ac:dyDescent="0.2">
      <c r="A365" s="222" t="str">
        <f t="shared" si="5"/>
        <v xml:space="preserve">- </v>
      </c>
      <c r="B365" s="28" t="s">
        <v>73</v>
      </c>
      <c r="C365" s="218" t="s">
        <v>46</v>
      </c>
      <c r="D365" s="218" t="s">
        <v>46</v>
      </c>
      <c r="E365" s="218" t="s">
        <v>46</v>
      </c>
      <c r="F365" s="217"/>
      <c r="G365" s="217"/>
      <c r="H365" s="217"/>
      <c r="I365" s="217"/>
      <c r="J365" s="217"/>
    </row>
    <row r="366" spans="1:10" ht="37.5" customHeight="1" x14ac:dyDescent="0.2">
      <c r="A366" s="109" t="str">
        <f t="shared" si="5"/>
        <v xml:space="preserve">11.3.5. </v>
      </c>
      <c r="B366" s="85" t="s">
        <v>656</v>
      </c>
      <c r="C366" s="217" t="s">
        <v>45</v>
      </c>
      <c r="D366" s="217" t="s">
        <v>356</v>
      </c>
      <c r="E366" s="217" t="s">
        <v>21</v>
      </c>
      <c r="F366" s="217"/>
      <c r="G366" s="217"/>
      <c r="H366" s="217"/>
      <c r="I366" s="217"/>
      <c r="J366" s="217"/>
    </row>
    <row r="367" spans="1:10" ht="26.25" customHeight="1" x14ac:dyDescent="0.2">
      <c r="A367" s="261" t="str">
        <f t="shared" si="5"/>
        <v xml:space="preserve">11.3.6. </v>
      </c>
      <c r="B367" s="54" t="s">
        <v>657</v>
      </c>
      <c r="C367" s="220" t="s">
        <v>19</v>
      </c>
      <c r="D367" s="220" t="s">
        <v>45</v>
      </c>
      <c r="E367" s="220" t="s">
        <v>45</v>
      </c>
      <c r="F367" s="220"/>
      <c r="G367" s="220"/>
      <c r="H367" s="220"/>
      <c r="I367" s="220"/>
      <c r="J367" s="220"/>
    </row>
    <row r="368" spans="1:10" ht="52.5" customHeight="1" x14ac:dyDescent="0.2">
      <c r="A368" s="109" t="str">
        <f t="shared" si="5"/>
        <v xml:space="preserve">11.3.7. </v>
      </c>
      <c r="B368" s="85" t="s">
        <v>658</v>
      </c>
      <c r="C368" s="217" t="s">
        <v>34</v>
      </c>
      <c r="D368" s="217" t="s">
        <v>34</v>
      </c>
      <c r="E368" s="217" t="s">
        <v>34</v>
      </c>
      <c r="F368" s="217"/>
      <c r="G368" s="217"/>
      <c r="H368" s="217"/>
      <c r="I368" s="217"/>
      <c r="J368" s="217"/>
    </row>
    <row r="369" spans="1:10" ht="50.25" customHeight="1" x14ac:dyDescent="0.2">
      <c r="A369" s="89" t="str">
        <f t="shared" si="5"/>
        <v xml:space="preserve">11.3.8. </v>
      </c>
      <c r="B369" s="45" t="s">
        <v>659</v>
      </c>
      <c r="C369" s="40"/>
      <c r="D369" s="40"/>
      <c r="E369" s="40"/>
      <c r="F369" s="40"/>
      <c r="G369" s="40"/>
      <c r="H369" s="40"/>
      <c r="I369" s="40"/>
      <c r="J369" s="40"/>
    </row>
    <row r="370" spans="1:10" ht="18" customHeight="1" x14ac:dyDescent="0.2">
      <c r="A370" s="223" t="str">
        <f t="shared" si="5"/>
        <v xml:space="preserve">- </v>
      </c>
      <c r="B370" s="37" t="s">
        <v>147</v>
      </c>
      <c r="C370" s="28"/>
      <c r="D370" s="28"/>
      <c r="E370" s="28"/>
      <c r="F370" s="28"/>
      <c r="G370" s="28"/>
      <c r="H370" s="28"/>
      <c r="I370" s="28"/>
      <c r="J370" s="28"/>
    </row>
    <row r="371" spans="1:10" ht="18" customHeight="1" x14ac:dyDescent="0.2">
      <c r="A371" s="217" t="e">
        <f t="shared" si="5"/>
        <v>#VALUE!</v>
      </c>
      <c r="B371" s="38" t="s">
        <v>66</v>
      </c>
      <c r="C371" s="215" t="s">
        <v>130</v>
      </c>
      <c r="D371" s="215" t="s">
        <v>130</v>
      </c>
      <c r="E371" s="215" t="s">
        <v>132</v>
      </c>
      <c r="F371" s="215"/>
      <c r="G371" s="217"/>
      <c r="H371" s="217"/>
      <c r="I371" s="217"/>
      <c r="J371" s="217"/>
    </row>
    <row r="372" spans="1:10" ht="18" customHeight="1" x14ac:dyDescent="0.2">
      <c r="A372" s="217" t="e">
        <f t="shared" si="5"/>
        <v>#VALUE!</v>
      </c>
      <c r="B372" s="38" t="s">
        <v>67</v>
      </c>
      <c r="C372" s="215" t="s">
        <v>133</v>
      </c>
      <c r="D372" s="215" t="s">
        <v>133</v>
      </c>
      <c r="E372" s="215" t="s">
        <v>135</v>
      </c>
      <c r="F372" s="215"/>
      <c r="G372" s="217"/>
      <c r="H372" s="217"/>
      <c r="I372" s="217"/>
      <c r="J372" s="217"/>
    </row>
    <row r="373" spans="1:10" ht="18" customHeight="1" x14ac:dyDescent="0.2">
      <c r="A373" s="223" t="str">
        <f t="shared" si="5"/>
        <v xml:space="preserve">- </v>
      </c>
      <c r="B373" s="37" t="s">
        <v>150</v>
      </c>
      <c r="C373" s="28"/>
      <c r="D373" s="28"/>
      <c r="E373" s="28"/>
      <c r="F373" s="28"/>
      <c r="G373" s="28"/>
      <c r="H373" s="28"/>
      <c r="I373" s="28"/>
      <c r="J373" s="28"/>
    </row>
    <row r="374" spans="1:10" ht="87.75" customHeight="1" x14ac:dyDescent="0.2">
      <c r="A374" s="217" t="e">
        <f t="shared" si="5"/>
        <v>#VALUE!</v>
      </c>
      <c r="B374" s="38" t="s">
        <v>66</v>
      </c>
      <c r="C374" s="215" t="s">
        <v>130</v>
      </c>
      <c r="D374" s="215" t="s">
        <v>130</v>
      </c>
      <c r="E374" s="215" t="s">
        <v>198</v>
      </c>
      <c r="F374" s="215"/>
      <c r="G374" s="217"/>
      <c r="H374" s="217"/>
      <c r="I374" s="217"/>
      <c r="J374" s="217"/>
    </row>
    <row r="375" spans="1:10" ht="84.75" customHeight="1" x14ac:dyDescent="0.2">
      <c r="A375" s="217" t="e">
        <f t="shared" si="5"/>
        <v>#VALUE!</v>
      </c>
      <c r="B375" s="38" t="s">
        <v>67</v>
      </c>
      <c r="C375" s="215" t="s">
        <v>133</v>
      </c>
      <c r="D375" s="215" t="s">
        <v>133</v>
      </c>
      <c r="E375" s="215" t="s">
        <v>199</v>
      </c>
      <c r="F375" s="215"/>
      <c r="G375" s="217"/>
      <c r="H375" s="217"/>
      <c r="I375" s="217"/>
      <c r="J375" s="217"/>
    </row>
    <row r="376" spans="1:10" ht="20.25" customHeight="1" x14ac:dyDescent="0.2">
      <c r="A376" s="43" t="str">
        <f t="shared" si="5"/>
        <v xml:space="preserve">11.4 </v>
      </c>
      <c r="B376" s="26" t="s">
        <v>660</v>
      </c>
      <c r="C376" s="26"/>
      <c r="D376" s="26"/>
      <c r="E376" s="26"/>
      <c r="F376" s="26"/>
      <c r="G376" s="26"/>
      <c r="H376" s="26"/>
      <c r="I376" s="26"/>
      <c r="J376" s="26"/>
    </row>
    <row r="377" spans="1:10" ht="33" customHeight="1" x14ac:dyDescent="0.2">
      <c r="A377" s="89" t="str">
        <f t="shared" si="5"/>
        <v xml:space="preserve">11.4.1. </v>
      </c>
      <c r="B377" s="45" t="s">
        <v>661</v>
      </c>
      <c r="C377" s="40"/>
      <c r="D377" s="40"/>
      <c r="E377" s="40"/>
      <c r="F377" s="217"/>
      <c r="G377" s="217"/>
      <c r="H377" s="217"/>
      <c r="I377" s="217"/>
      <c r="J377" s="217"/>
    </row>
    <row r="378" spans="1:10" ht="20.25" customHeight="1" x14ac:dyDescent="0.2">
      <c r="A378" s="222" t="str">
        <f t="shared" si="5"/>
        <v xml:space="preserve">- </v>
      </c>
      <c r="B378" s="28" t="s">
        <v>105</v>
      </c>
      <c r="C378" s="217" t="s">
        <v>5</v>
      </c>
      <c r="D378" s="217" t="s">
        <v>5</v>
      </c>
      <c r="E378" s="217" t="s">
        <v>5</v>
      </c>
      <c r="F378" s="217"/>
      <c r="G378" s="217"/>
      <c r="H378" s="217"/>
      <c r="I378" s="217"/>
      <c r="J378" s="217"/>
    </row>
    <row r="379" spans="1:10" ht="20.25" customHeight="1" x14ac:dyDescent="0.2">
      <c r="A379" s="222" t="str">
        <f t="shared" si="5"/>
        <v xml:space="preserve">- </v>
      </c>
      <c r="B379" s="28" t="s">
        <v>73</v>
      </c>
      <c r="C379" s="217" t="s">
        <v>5</v>
      </c>
      <c r="D379" s="217" t="s">
        <v>5</v>
      </c>
      <c r="E379" s="217" t="s">
        <v>5</v>
      </c>
      <c r="F379" s="217"/>
      <c r="G379" s="217"/>
      <c r="H379" s="217"/>
      <c r="I379" s="217"/>
      <c r="J379" s="217"/>
    </row>
    <row r="380" spans="1:10" ht="20.25" customHeight="1" x14ac:dyDescent="0.2">
      <c r="A380" s="109" t="str">
        <f t="shared" si="5"/>
        <v xml:space="preserve">11.4.2. </v>
      </c>
      <c r="B380" s="85" t="s">
        <v>662</v>
      </c>
      <c r="C380" s="217" t="s">
        <v>33</v>
      </c>
      <c r="D380" s="217" t="s">
        <v>33</v>
      </c>
      <c r="E380" s="217" t="s">
        <v>33</v>
      </c>
      <c r="F380" s="217"/>
      <c r="G380" s="217"/>
      <c r="H380" s="217"/>
      <c r="I380" s="217"/>
      <c r="J380" s="217"/>
    </row>
    <row r="381" spans="1:10" ht="20.25" customHeight="1" x14ac:dyDescent="0.2">
      <c r="A381" s="89" t="str">
        <f t="shared" si="5"/>
        <v xml:space="preserve">11.4.3. </v>
      </c>
      <c r="B381" s="45" t="s">
        <v>663</v>
      </c>
      <c r="C381" s="40"/>
      <c r="D381" s="40"/>
      <c r="E381" s="40"/>
      <c r="F381" s="217"/>
      <c r="G381" s="217"/>
      <c r="H381" s="217"/>
      <c r="I381" s="217"/>
      <c r="J381" s="217"/>
    </row>
    <row r="382" spans="1:10" ht="20.25" customHeight="1" x14ac:dyDescent="0.2">
      <c r="A382" s="222" t="str">
        <f t="shared" si="5"/>
        <v xml:space="preserve">- </v>
      </c>
      <c r="B382" s="28" t="s">
        <v>39</v>
      </c>
      <c r="C382" s="217" t="s">
        <v>46</v>
      </c>
      <c r="D382" s="217" t="s">
        <v>46</v>
      </c>
      <c r="E382" s="217" t="s">
        <v>46</v>
      </c>
      <c r="F382" s="217"/>
      <c r="G382" s="217"/>
      <c r="H382" s="217"/>
      <c r="I382" s="217"/>
      <c r="J382" s="217"/>
    </row>
    <row r="383" spans="1:10" ht="20.25" customHeight="1" x14ac:dyDescent="0.2">
      <c r="A383" s="217" t="str">
        <f t="shared" si="5"/>
        <v xml:space="preserve">- </v>
      </c>
      <c r="B383" s="38" t="s">
        <v>22</v>
      </c>
      <c r="C383" s="217" t="s">
        <v>31</v>
      </c>
      <c r="D383" s="217" t="s">
        <v>31</v>
      </c>
      <c r="E383" s="217" t="s">
        <v>31</v>
      </c>
      <c r="F383" s="217"/>
      <c r="G383" s="217"/>
      <c r="H383" s="217"/>
      <c r="I383" s="217"/>
      <c r="J383" s="217"/>
    </row>
    <row r="384" spans="1:10" ht="33" customHeight="1" x14ac:dyDescent="0.2">
      <c r="A384" s="222" t="str">
        <f t="shared" si="5"/>
        <v xml:space="preserve">- </v>
      </c>
      <c r="B384" s="28" t="s">
        <v>23</v>
      </c>
      <c r="C384" s="217" t="s">
        <v>8</v>
      </c>
      <c r="D384" s="217" t="s">
        <v>8</v>
      </c>
      <c r="E384" s="217" t="s">
        <v>8</v>
      </c>
      <c r="F384" s="217"/>
      <c r="G384" s="217"/>
      <c r="H384" s="217"/>
      <c r="I384" s="217"/>
      <c r="J384" s="217"/>
    </row>
    <row r="385" spans="1:10" ht="35.25" customHeight="1" x14ac:dyDescent="0.2">
      <c r="A385" s="222" t="str">
        <f t="shared" si="5"/>
        <v xml:space="preserve">- </v>
      </c>
      <c r="B385" s="28" t="s">
        <v>82</v>
      </c>
      <c r="C385" s="217" t="s">
        <v>57</v>
      </c>
      <c r="D385" s="217" t="s">
        <v>57</v>
      </c>
      <c r="E385" s="217" t="s">
        <v>57</v>
      </c>
      <c r="F385" s="217"/>
      <c r="G385" s="217"/>
      <c r="H385" s="217"/>
      <c r="I385" s="217"/>
      <c r="J385" s="217"/>
    </row>
    <row r="386" spans="1:10" ht="48.75" customHeight="1" x14ac:dyDescent="0.2">
      <c r="A386" s="43" t="str">
        <f t="shared" si="5"/>
        <v xml:space="preserve">3.12.5 </v>
      </c>
      <c r="B386" s="26" t="s">
        <v>344</v>
      </c>
      <c r="C386" s="26"/>
      <c r="D386" s="26"/>
      <c r="E386" s="26"/>
      <c r="F386" s="26"/>
      <c r="G386" s="26"/>
      <c r="H386" s="26"/>
      <c r="I386" s="26"/>
      <c r="J386" s="26"/>
    </row>
    <row r="387" spans="1:10" s="100" customFormat="1" ht="24" customHeight="1" x14ac:dyDescent="0.2">
      <c r="A387" s="89" t="str">
        <f t="shared" si="5"/>
        <v xml:space="preserve">Блокирование </v>
      </c>
      <c r="B387" s="45" t="s">
        <v>329</v>
      </c>
      <c r="C387" s="45"/>
      <c r="D387" s="45"/>
      <c r="E387" s="45"/>
      <c r="F387" s="45"/>
      <c r="G387" s="45"/>
      <c r="H387" s="45"/>
      <c r="I387" s="45"/>
      <c r="J387" s="45"/>
    </row>
    <row r="388" spans="1:10" ht="21" customHeight="1" x14ac:dyDescent="0.2">
      <c r="A388" s="222" t="str">
        <f t="shared" si="5"/>
        <v xml:space="preserve">- </v>
      </c>
      <c r="B388" s="28" t="s">
        <v>330</v>
      </c>
      <c r="C388" s="217" t="s">
        <v>278</v>
      </c>
      <c r="D388" s="217" t="s">
        <v>278</v>
      </c>
      <c r="E388" s="217" t="s">
        <v>278</v>
      </c>
      <c r="F388" s="217"/>
      <c r="G388" s="217"/>
      <c r="H388" s="217"/>
      <c r="I388" s="217"/>
      <c r="J388" s="217"/>
    </row>
    <row r="389" spans="1:10" ht="21" customHeight="1" x14ac:dyDescent="0.2">
      <c r="A389" s="222" t="str">
        <f t="shared" si="5"/>
        <v xml:space="preserve">- </v>
      </c>
      <c r="B389" s="28" t="s">
        <v>25</v>
      </c>
      <c r="C389" s="217" t="s">
        <v>365</v>
      </c>
      <c r="D389" s="217" t="s">
        <v>365</v>
      </c>
      <c r="E389" s="217" t="s">
        <v>365</v>
      </c>
      <c r="F389" s="217"/>
      <c r="G389" s="217"/>
      <c r="H389" s="217"/>
      <c r="I389" s="217"/>
      <c r="J389" s="217"/>
    </row>
    <row r="390" spans="1:10" s="100" customFormat="1" ht="21" customHeight="1" x14ac:dyDescent="0.2">
      <c r="A390" s="109" t="str">
        <f t="shared" ref="A390:A453" si="6">LEFT(B390,SEARCH(" ",B390,1))</f>
        <v xml:space="preserve">Сброс </v>
      </c>
      <c r="B390" s="85" t="s">
        <v>331</v>
      </c>
      <c r="C390" s="217" t="s">
        <v>61</v>
      </c>
      <c r="D390" s="217" t="s">
        <v>61</v>
      </c>
      <c r="E390" s="217" t="s">
        <v>61</v>
      </c>
      <c r="F390" s="217"/>
      <c r="G390" s="217"/>
      <c r="H390" s="217"/>
      <c r="I390" s="217"/>
      <c r="J390" s="217"/>
    </row>
    <row r="391" spans="1:10" s="100" customFormat="1" ht="21" customHeight="1" x14ac:dyDescent="0.2">
      <c r="A391" s="223" t="str">
        <f t="shared" si="6"/>
        <v xml:space="preserve">Смена </v>
      </c>
      <c r="B391" s="37" t="s">
        <v>341</v>
      </c>
      <c r="C391" s="217" t="s">
        <v>366</v>
      </c>
      <c r="D391" s="217" t="s">
        <v>366</v>
      </c>
      <c r="E391" s="217" t="s">
        <v>366</v>
      </c>
      <c r="F391" s="217"/>
      <c r="G391" s="217"/>
      <c r="H391" s="217"/>
      <c r="I391" s="217"/>
      <c r="J391" s="217"/>
    </row>
    <row r="392" spans="1:10" ht="34.5" customHeight="1" x14ac:dyDescent="0.2">
      <c r="A392" s="43" t="str">
        <f t="shared" si="6"/>
        <v xml:space="preserve">11.6 </v>
      </c>
      <c r="B392" s="26" t="s">
        <v>664</v>
      </c>
      <c r="C392" s="26"/>
      <c r="D392" s="26"/>
      <c r="E392" s="26"/>
      <c r="F392" s="26"/>
      <c r="G392" s="26"/>
      <c r="H392" s="26"/>
      <c r="I392" s="26"/>
      <c r="J392" s="26"/>
    </row>
    <row r="393" spans="1:10" ht="36" customHeight="1" x14ac:dyDescent="0.2">
      <c r="A393" s="89" t="str">
        <f t="shared" si="6"/>
        <v xml:space="preserve">11.6.1. </v>
      </c>
      <c r="B393" s="45" t="s">
        <v>665</v>
      </c>
      <c r="C393" s="45"/>
      <c r="D393" s="45"/>
      <c r="E393" s="45"/>
      <c r="F393" s="217"/>
      <c r="G393" s="217"/>
      <c r="H393" s="217"/>
      <c r="I393" s="217"/>
      <c r="J393" s="217"/>
    </row>
    <row r="394" spans="1:10" ht="20.25" customHeight="1" x14ac:dyDescent="0.2">
      <c r="A394" s="179" t="str">
        <f t="shared" si="6"/>
        <v xml:space="preserve"> </v>
      </c>
      <c r="B394" s="107" t="s">
        <v>290</v>
      </c>
      <c r="C394" s="217" t="s">
        <v>279</v>
      </c>
      <c r="D394" s="217" t="s">
        <v>279</v>
      </c>
      <c r="E394" s="217" t="s">
        <v>279</v>
      </c>
      <c r="F394" s="67"/>
      <c r="G394" s="67"/>
      <c r="H394" s="67"/>
      <c r="I394" s="67"/>
      <c r="J394" s="67"/>
    </row>
    <row r="395" spans="1:10" ht="20.25" customHeight="1" x14ac:dyDescent="0.2">
      <c r="A395" s="179" t="str">
        <f t="shared" si="6"/>
        <v xml:space="preserve"> </v>
      </c>
      <c r="B395" s="107" t="s">
        <v>367</v>
      </c>
      <c r="C395" s="217" t="s">
        <v>279</v>
      </c>
      <c r="D395" s="217" t="s">
        <v>279</v>
      </c>
      <c r="E395" s="217" t="s">
        <v>279</v>
      </c>
      <c r="F395" s="67"/>
      <c r="G395" s="67"/>
      <c r="H395" s="67"/>
      <c r="I395" s="67"/>
      <c r="J395" s="67"/>
    </row>
    <row r="396" spans="1:10" ht="35.25" customHeight="1" x14ac:dyDescent="0.2">
      <c r="A396" s="89" t="str">
        <f t="shared" si="6"/>
        <v xml:space="preserve">11.6.2. </v>
      </c>
      <c r="B396" s="45" t="s">
        <v>666</v>
      </c>
      <c r="C396" s="45"/>
      <c r="D396" s="45"/>
      <c r="E396" s="45"/>
      <c r="F396" s="108"/>
      <c r="G396" s="109"/>
      <c r="H396" s="109"/>
      <c r="I396" s="109"/>
      <c r="J396" s="109"/>
    </row>
    <row r="397" spans="1:10" ht="24.75" customHeight="1" x14ac:dyDescent="0.2">
      <c r="A397" s="217" t="str">
        <f t="shared" si="6"/>
        <v xml:space="preserve"> </v>
      </c>
      <c r="B397" s="38" t="s">
        <v>275</v>
      </c>
      <c r="C397" s="217" t="s">
        <v>279</v>
      </c>
      <c r="D397" s="217" t="s">
        <v>279</v>
      </c>
      <c r="E397" s="217" t="s">
        <v>279</v>
      </c>
      <c r="F397" s="67"/>
      <c r="G397" s="67"/>
      <c r="H397" s="67"/>
      <c r="I397" s="67"/>
      <c r="J397" s="67"/>
    </row>
    <row r="398" spans="1:10" ht="37.5" customHeight="1" x14ac:dyDescent="0.2">
      <c r="A398" s="89" t="str">
        <f t="shared" si="6"/>
        <v xml:space="preserve">11.6.3. </v>
      </c>
      <c r="B398" s="45" t="s">
        <v>667</v>
      </c>
      <c r="C398" s="40"/>
      <c r="D398" s="40"/>
      <c r="E398" s="40"/>
      <c r="F398" s="40"/>
      <c r="G398" s="40"/>
      <c r="H398" s="40"/>
      <c r="I398" s="40"/>
      <c r="J398" s="40"/>
    </row>
    <row r="399" spans="1:10" ht="42.75" customHeight="1" x14ac:dyDescent="0.2">
      <c r="A399" s="262" t="str">
        <f t="shared" si="6"/>
        <v xml:space="preserve">- </v>
      </c>
      <c r="B399" s="52" t="s">
        <v>276</v>
      </c>
      <c r="C399" s="642" t="s">
        <v>280</v>
      </c>
      <c r="D399" s="642"/>
      <c r="E399" s="642"/>
      <c r="F399" s="67"/>
      <c r="G399" s="67"/>
      <c r="H399" s="67"/>
      <c r="I399" s="67"/>
      <c r="J399" s="67"/>
    </row>
    <row r="400" spans="1:10" ht="57.75" customHeight="1" x14ac:dyDescent="0.2">
      <c r="A400" s="262" t="str">
        <f t="shared" si="6"/>
        <v xml:space="preserve">- </v>
      </c>
      <c r="B400" s="52" t="s">
        <v>277</v>
      </c>
      <c r="C400" s="642" t="s">
        <v>281</v>
      </c>
      <c r="D400" s="642"/>
      <c r="E400" s="642"/>
      <c r="F400" s="67"/>
      <c r="G400" s="67"/>
      <c r="H400" s="67"/>
      <c r="I400" s="67"/>
      <c r="J400" s="67"/>
    </row>
    <row r="401" spans="1:10" ht="52.5" customHeight="1" x14ac:dyDescent="0.2">
      <c r="A401" s="258" t="str">
        <f t="shared" si="6"/>
        <v xml:space="preserve">11.7. </v>
      </c>
      <c r="B401" s="49" t="s">
        <v>668</v>
      </c>
      <c r="C401" s="630" t="s">
        <v>389</v>
      </c>
      <c r="D401" s="630"/>
      <c r="E401" s="630"/>
      <c r="F401" s="219"/>
      <c r="G401" s="219"/>
      <c r="H401" s="219"/>
      <c r="I401" s="219"/>
      <c r="J401" s="219"/>
    </row>
    <row r="402" spans="1:10" ht="28.5" x14ac:dyDescent="0.2">
      <c r="A402" s="62" t="str">
        <f t="shared" si="6"/>
        <v xml:space="preserve">11.8. </v>
      </c>
      <c r="B402" s="110" t="s">
        <v>669</v>
      </c>
      <c r="C402" s="110"/>
      <c r="D402" s="110"/>
      <c r="E402" s="110"/>
      <c r="F402" s="110"/>
      <c r="G402" s="110"/>
      <c r="H402" s="110"/>
      <c r="I402" s="110"/>
      <c r="J402" s="110"/>
    </row>
    <row r="403" spans="1:10" ht="35.25" customHeight="1" x14ac:dyDescent="0.2">
      <c r="A403" s="121" t="str">
        <f t="shared" si="6"/>
        <v xml:space="preserve">- </v>
      </c>
      <c r="B403" s="36" t="s">
        <v>258</v>
      </c>
      <c r="C403" s="220" t="s">
        <v>202</v>
      </c>
      <c r="D403" s="220" t="s">
        <v>202</v>
      </c>
      <c r="E403" s="220" t="s">
        <v>202</v>
      </c>
      <c r="F403" s="220"/>
      <c r="G403" s="220"/>
      <c r="H403" s="220"/>
      <c r="I403" s="220"/>
      <c r="J403" s="220"/>
    </row>
    <row r="404" spans="1:10" ht="22.5" customHeight="1" x14ac:dyDescent="0.2">
      <c r="A404" s="62" t="e">
        <f t="shared" si="6"/>
        <v>#VALUE!</v>
      </c>
      <c r="B404" s="110" t="s">
        <v>35</v>
      </c>
      <c r="C404" s="110"/>
      <c r="D404" s="110"/>
      <c r="E404" s="110"/>
      <c r="F404" s="110"/>
      <c r="G404" s="110"/>
      <c r="H404" s="110"/>
      <c r="I404" s="110"/>
      <c r="J404" s="110"/>
    </row>
    <row r="405" spans="1:10" s="111" customFormat="1" ht="37.5" customHeight="1" x14ac:dyDescent="0.2">
      <c r="A405" s="217" t="str">
        <f t="shared" si="6"/>
        <v xml:space="preserve">*с </v>
      </c>
      <c r="B405" s="38" t="s">
        <v>282</v>
      </c>
      <c r="C405" s="38"/>
      <c r="D405" s="38"/>
      <c r="E405" s="38"/>
      <c r="F405" s="217"/>
      <c r="G405" s="217"/>
      <c r="H405" s="217"/>
      <c r="I405" s="217"/>
      <c r="J405" s="217"/>
    </row>
    <row r="406" spans="1:10" s="111" customFormat="1" ht="37.5" customHeight="1" x14ac:dyDescent="0.2">
      <c r="A406" s="23" t="str">
        <f t="shared" si="6"/>
        <v xml:space="preserve">12. </v>
      </c>
      <c r="B406" s="22" t="s">
        <v>672</v>
      </c>
      <c r="C406" s="23"/>
      <c r="D406" s="23"/>
      <c r="E406" s="23"/>
      <c r="F406" s="23"/>
      <c r="G406" s="23"/>
      <c r="H406" s="23"/>
      <c r="I406" s="23"/>
      <c r="J406" s="23"/>
    </row>
    <row r="407" spans="1:10" s="111" customFormat="1" ht="89.25" customHeight="1" x14ac:dyDescent="0.2">
      <c r="A407" s="99" t="str">
        <f t="shared" si="6"/>
        <v xml:space="preserve">Вид </v>
      </c>
      <c r="B407" s="98" t="s">
        <v>71</v>
      </c>
      <c r="C407" s="99" t="s">
        <v>352</v>
      </c>
      <c r="D407" s="99"/>
      <c r="E407" s="99"/>
      <c r="F407" s="99"/>
      <c r="G407" s="99"/>
      <c r="H407" s="99"/>
      <c r="I407" s="99"/>
      <c r="J407" s="99"/>
    </row>
    <row r="408" spans="1:10" s="111" customFormat="1" ht="37.5" customHeight="1" x14ac:dyDescent="0.2">
      <c r="A408" s="62" t="str">
        <f t="shared" si="6"/>
        <v xml:space="preserve">12.1. </v>
      </c>
      <c r="B408" s="61" t="s">
        <v>670</v>
      </c>
      <c r="C408" s="62"/>
      <c r="D408" s="62"/>
      <c r="E408" s="62"/>
      <c r="F408" s="62"/>
      <c r="G408" s="62"/>
      <c r="H408" s="62"/>
      <c r="I408" s="62"/>
      <c r="J408" s="62"/>
    </row>
    <row r="409" spans="1:10" s="111" customFormat="1" ht="37.5" customHeight="1" x14ac:dyDescent="0.2">
      <c r="A409" s="263" t="str">
        <f t="shared" si="6"/>
        <v xml:space="preserve">12.1.1. </v>
      </c>
      <c r="B409" s="118" t="s">
        <v>671</v>
      </c>
      <c r="C409" s="118"/>
      <c r="D409" s="217"/>
      <c r="E409" s="65"/>
      <c r="F409" s="120"/>
      <c r="G409" s="120"/>
      <c r="H409" s="115"/>
      <c r="I409" s="115"/>
      <c r="J409" s="217"/>
    </row>
    <row r="410" spans="1:10" s="111" customFormat="1" ht="37.5" customHeight="1" x14ac:dyDescent="0.2">
      <c r="A410" s="264" t="str">
        <f t="shared" si="6"/>
        <v xml:space="preserve">- </v>
      </c>
      <c r="B410" s="74" t="s">
        <v>42</v>
      </c>
      <c r="C410" s="72" t="s">
        <v>46</v>
      </c>
      <c r="D410" s="217"/>
      <c r="E410" s="65"/>
      <c r="F410" s="120"/>
      <c r="G410" s="120"/>
      <c r="H410" s="115"/>
      <c r="I410" s="115"/>
      <c r="J410" s="217"/>
    </row>
    <row r="411" spans="1:10" s="111" customFormat="1" ht="37.5" customHeight="1" x14ac:dyDescent="0.2">
      <c r="A411" s="264" t="str">
        <f t="shared" si="6"/>
        <v xml:space="preserve">- </v>
      </c>
      <c r="B411" s="74" t="s">
        <v>48</v>
      </c>
      <c r="C411" s="72" t="s">
        <v>41</v>
      </c>
      <c r="D411" s="217"/>
      <c r="E411" s="65"/>
      <c r="F411" s="120"/>
      <c r="G411" s="120"/>
      <c r="H411" s="115"/>
      <c r="I411" s="115"/>
      <c r="J411" s="217"/>
    </row>
    <row r="412" spans="1:10" s="111" customFormat="1" ht="37.5" customHeight="1" x14ac:dyDescent="0.2">
      <c r="A412" s="263" t="str">
        <f t="shared" si="6"/>
        <v xml:space="preserve">по </v>
      </c>
      <c r="B412" s="118" t="s">
        <v>325</v>
      </c>
      <c r="C412" s="72" t="s">
        <v>6</v>
      </c>
      <c r="D412" s="217"/>
      <c r="E412" s="65"/>
      <c r="F412" s="120"/>
      <c r="G412" s="120"/>
      <c r="H412" s="115"/>
      <c r="I412" s="115"/>
      <c r="J412" s="217"/>
    </row>
    <row r="413" spans="1:10" s="111" customFormat="1" ht="37.5" customHeight="1" x14ac:dyDescent="0.2">
      <c r="A413" s="256" t="str">
        <f t="shared" si="6"/>
        <v xml:space="preserve">Комиссия </v>
      </c>
      <c r="B413" s="224" t="s">
        <v>312</v>
      </c>
      <c r="C413" s="72" t="s">
        <v>9</v>
      </c>
      <c r="D413" s="217"/>
      <c r="E413" s="65"/>
      <c r="F413" s="120"/>
      <c r="G413" s="120"/>
      <c r="H413" s="115"/>
      <c r="I413" s="115"/>
      <c r="J413" s="217"/>
    </row>
    <row r="414" spans="1:10" s="111" customFormat="1" ht="37.5" customHeight="1" x14ac:dyDescent="0.2">
      <c r="A414" s="265" t="str">
        <f t="shared" si="6"/>
        <v xml:space="preserve">12.1.2. </v>
      </c>
      <c r="B414" s="73" t="s">
        <v>673</v>
      </c>
      <c r="C414" s="73"/>
      <c r="D414" s="217"/>
      <c r="E414" s="65"/>
      <c r="F414" s="120"/>
      <c r="G414" s="120"/>
      <c r="H414" s="115"/>
      <c r="I414" s="115"/>
      <c r="J414" s="217"/>
    </row>
    <row r="415" spans="1:10" s="111" customFormat="1" ht="37.5" customHeight="1" x14ac:dyDescent="0.2">
      <c r="A415" s="72" t="str">
        <f t="shared" si="6"/>
        <v xml:space="preserve"> </v>
      </c>
      <c r="B415" s="119" t="s">
        <v>314</v>
      </c>
      <c r="C415" s="72" t="s">
        <v>11</v>
      </c>
      <c r="D415" s="217"/>
      <c r="E415" s="65"/>
      <c r="F415" s="120"/>
      <c r="G415" s="120"/>
      <c r="H415" s="115"/>
      <c r="I415" s="115"/>
      <c r="J415" s="217"/>
    </row>
    <row r="416" spans="1:10" s="111" customFormat="1" ht="37.5" customHeight="1" x14ac:dyDescent="0.2">
      <c r="A416" s="72" t="str">
        <f t="shared" si="6"/>
        <v xml:space="preserve"> </v>
      </c>
      <c r="B416" s="119" t="s">
        <v>315</v>
      </c>
      <c r="C416" s="72" t="s">
        <v>11</v>
      </c>
      <c r="D416" s="217"/>
      <c r="E416" s="65"/>
      <c r="F416" s="120"/>
      <c r="G416" s="120"/>
      <c r="H416" s="115"/>
      <c r="I416" s="115"/>
      <c r="J416" s="217"/>
    </row>
    <row r="417" spans="1:10" s="111" customFormat="1" ht="42.75" x14ac:dyDescent="0.2">
      <c r="A417" s="265" t="str">
        <f t="shared" si="6"/>
        <v xml:space="preserve">Перевыпуск </v>
      </c>
      <c r="B417" s="73" t="s">
        <v>266</v>
      </c>
      <c r="C417" s="72" t="s">
        <v>1</v>
      </c>
      <c r="D417" s="217"/>
      <c r="E417" s="65"/>
      <c r="F417" s="120"/>
      <c r="G417" s="120"/>
      <c r="H417" s="115"/>
      <c r="I417" s="115"/>
      <c r="J417" s="217"/>
    </row>
    <row r="418" spans="1:10" s="111" customFormat="1" ht="37.5" customHeight="1" x14ac:dyDescent="0.2">
      <c r="A418" s="265" t="str">
        <f t="shared" si="6"/>
        <v xml:space="preserve">Перевыпуск </v>
      </c>
      <c r="B418" s="73" t="s">
        <v>267</v>
      </c>
      <c r="C418" s="72" t="s">
        <v>46</v>
      </c>
      <c r="D418" s="217"/>
      <c r="E418" s="65"/>
      <c r="F418" s="120"/>
      <c r="G418" s="120"/>
      <c r="H418" s="115"/>
      <c r="I418" s="115"/>
      <c r="J418" s="217"/>
    </row>
    <row r="419" spans="1:10" s="111" customFormat="1" ht="37.5" customHeight="1" x14ac:dyDescent="0.2">
      <c r="A419" s="62" t="str">
        <f t="shared" si="6"/>
        <v xml:space="preserve">12.2. </v>
      </c>
      <c r="B419" s="61" t="s">
        <v>674</v>
      </c>
      <c r="C419" s="62"/>
      <c r="D419" s="62"/>
      <c r="E419" s="62"/>
      <c r="F419" s="62"/>
      <c r="G419" s="62"/>
      <c r="H419" s="62"/>
      <c r="I419" s="62"/>
      <c r="J419" s="62"/>
    </row>
    <row r="420" spans="1:10" s="111" customFormat="1" ht="37.5" customHeight="1" x14ac:dyDescent="0.2">
      <c r="A420" s="266" t="str">
        <f t="shared" si="6"/>
        <v xml:space="preserve">12.2.1. </v>
      </c>
      <c r="B420" s="71" t="s">
        <v>675</v>
      </c>
      <c r="C420" s="71"/>
      <c r="D420" s="217"/>
      <c r="E420" s="65"/>
      <c r="F420" s="120"/>
      <c r="G420" s="120"/>
      <c r="H420" s="115"/>
      <c r="I420" s="115"/>
      <c r="J420" s="217"/>
    </row>
    <row r="421" spans="1:10" s="111" customFormat="1" ht="37.5" customHeight="1" x14ac:dyDescent="0.2">
      <c r="A421" s="264" t="str">
        <f t="shared" si="6"/>
        <v xml:space="preserve">- </v>
      </c>
      <c r="B421" s="74" t="s">
        <v>40</v>
      </c>
      <c r="C421" s="72" t="s">
        <v>251</v>
      </c>
      <c r="D421" s="217"/>
      <c r="E421" s="65"/>
      <c r="F421" s="120"/>
      <c r="G421" s="120"/>
      <c r="H421" s="115"/>
      <c r="I421" s="115"/>
      <c r="J421" s="217"/>
    </row>
    <row r="422" spans="1:10" s="111" customFormat="1" ht="37.5" customHeight="1" x14ac:dyDescent="0.2">
      <c r="A422" s="264" t="str">
        <f t="shared" si="6"/>
        <v xml:space="preserve">- </v>
      </c>
      <c r="B422" s="74" t="s">
        <v>72</v>
      </c>
      <c r="C422" s="72" t="s">
        <v>251</v>
      </c>
      <c r="D422" s="217"/>
      <c r="E422" s="65"/>
      <c r="F422" s="120"/>
      <c r="G422" s="120"/>
      <c r="H422" s="115"/>
      <c r="I422" s="115"/>
      <c r="J422" s="217"/>
    </row>
    <row r="423" spans="1:10" s="111" customFormat="1" ht="37.5" customHeight="1" x14ac:dyDescent="0.2">
      <c r="A423" s="263" t="str">
        <f t="shared" si="6"/>
        <v xml:space="preserve">12.2.2. </v>
      </c>
      <c r="B423" s="118" t="s">
        <v>676</v>
      </c>
      <c r="C423" s="128"/>
      <c r="D423" s="109"/>
      <c r="E423" s="129"/>
      <c r="F423" s="130"/>
      <c r="G423" s="130"/>
      <c r="H423" s="131"/>
      <c r="I423" s="131"/>
      <c r="J423" s="109"/>
    </row>
    <row r="424" spans="1:10" s="111" customFormat="1" ht="37.5" customHeight="1" x14ac:dyDescent="0.2">
      <c r="A424" s="266" t="str">
        <f t="shared" si="6"/>
        <v xml:space="preserve">12.2.3. </v>
      </c>
      <c r="B424" s="71" t="s">
        <v>677</v>
      </c>
      <c r="C424" s="71"/>
      <c r="D424" s="217"/>
      <c r="E424" s="65"/>
      <c r="F424" s="120"/>
      <c r="G424" s="120"/>
      <c r="H424" s="115"/>
      <c r="I424" s="115"/>
      <c r="J424" s="217"/>
    </row>
    <row r="425" spans="1:10" s="111" customFormat="1" ht="37.5" customHeight="1" x14ac:dyDescent="0.2">
      <c r="A425" s="264" t="str">
        <f t="shared" si="6"/>
        <v xml:space="preserve">- </v>
      </c>
      <c r="B425" s="74" t="s">
        <v>120</v>
      </c>
      <c r="C425" s="72" t="s">
        <v>375</v>
      </c>
      <c r="D425" s="217"/>
      <c r="E425" s="65"/>
      <c r="F425" s="120"/>
      <c r="G425" s="120"/>
      <c r="H425" s="115"/>
      <c r="I425" s="115"/>
      <c r="J425" s="217"/>
    </row>
    <row r="426" spans="1:10" s="111" customFormat="1" ht="37.5" customHeight="1" x14ac:dyDescent="0.2">
      <c r="A426" s="264" t="str">
        <f t="shared" si="6"/>
        <v xml:space="preserve">- </v>
      </c>
      <c r="B426" s="74" t="s">
        <v>121</v>
      </c>
      <c r="C426" s="72" t="s">
        <v>375</v>
      </c>
      <c r="D426" s="217"/>
      <c r="E426" s="65"/>
      <c r="F426" s="120"/>
      <c r="G426" s="120"/>
      <c r="H426" s="115"/>
      <c r="I426" s="115"/>
      <c r="J426" s="217"/>
    </row>
    <row r="427" spans="1:10" s="111" customFormat="1" ht="37.5" customHeight="1" x14ac:dyDescent="0.2">
      <c r="A427" s="264" t="str">
        <f t="shared" si="6"/>
        <v xml:space="preserve">- </v>
      </c>
      <c r="B427" s="74" t="s">
        <v>83</v>
      </c>
      <c r="C427" s="72" t="s">
        <v>358</v>
      </c>
      <c r="D427" s="217"/>
      <c r="E427" s="65"/>
      <c r="F427" s="120"/>
      <c r="G427" s="120"/>
      <c r="H427" s="115"/>
      <c r="I427" s="115"/>
      <c r="J427" s="217"/>
    </row>
    <row r="428" spans="1:10" s="111" customFormat="1" ht="37.5" customHeight="1" x14ac:dyDescent="0.2">
      <c r="A428" s="264" t="str">
        <f t="shared" si="6"/>
        <v xml:space="preserve">- </v>
      </c>
      <c r="B428" s="74" t="s">
        <v>84</v>
      </c>
      <c r="C428" s="72" t="s">
        <v>358</v>
      </c>
      <c r="D428" s="217"/>
      <c r="E428" s="65"/>
      <c r="F428" s="120"/>
      <c r="G428" s="120"/>
      <c r="H428" s="115"/>
      <c r="I428" s="115"/>
      <c r="J428" s="217"/>
    </row>
    <row r="429" spans="1:10" s="111" customFormat="1" ht="37.5" customHeight="1" x14ac:dyDescent="0.2">
      <c r="A429" s="267" t="str">
        <f t="shared" si="6"/>
        <v xml:space="preserve">12.2.4. </v>
      </c>
      <c r="B429" s="68" t="s">
        <v>678</v>
      </c>
      <c r="C429" s="69"/>
      <c r="D429" s="217"/>
      <c r="E429" s="65"/>
      <c r="F429" s="120"/>
      <c r="G429" s="120"/>
      <c r="H429" s="115"/>
      <c r="I429" s="115"/>
      <c r="J429" s="217"/>
    </row>
    <row r="430" spans="1:10" s="111" customFormat="1" ht="37.5" customHeight="1" x14ac:dyDescent="0.2">
      <c r="A430" s="62" t="str">
        <f t="shared" si="6"/>
        <v xml:space="preserve">12.3. </v>
      </c>
      <c r="B430" s="61" t="s">
        <v>679</v>
      </c>
      <c r="C430" s="62"/>
      <c r="D430" s="62"/>
      <c r="E430" s="62"/>
      <c r="F430" s="62"/>
      <c r="G430" s="62"/>
      <c r="H430" s="62"/>
      <c r="I430" s="62"/>
      <c r="J430" s="62"/>
    </row>
    <row r="431" spans="1:10" s="111" customFormat="1" ht="37.5" customHeight="1" x14ac:dyDescent="0.2">
      <c r="A431" s="266" t="str">
        <f t="shared" si="6"/>
        <v xml:space="preserve">12.3.1. </v>
      </c>
      <c r="B431" s="71" t="s">
        <v>680</v>
      </c>
      <c r="C431" s="71"/>
      <c r="D431" s="217"/>
      <c r="E431" s="65"/>
      <c r="F431" s="120"/>
      <c r="G431" s="120"/>
      <c r="H431" s="115"/>
      <c r="I431" s="115"/>
      <c r="J431" s="217"/>
    </row>
    <row r="432" spans="1:10" s="111" customFormat="1" ht="105" x14ac:dyDescent="0.2">
      <c r="A432" s="264" t="str">
        <f t="shared" si="6"/>
        <v xml:space="preserve">- </v>
      </c>
      <c r="B432" s="74" t="s">
        <v>105</v>
      </c>
      <c r="C432" s="72" t="s">
        <v>293</v>
      </c>
      <c r="D432" s="217"/>
      <c r="E432" s="65"/>
      <c r="F432" s="120"/>
      <c r="G432" s="120"/>
      <c r="H432" s="115"/>
      <c r="I432" s="115"/>
      <c r="J432" s="217"/>
    </row>
    <row r="433" spans="1:10" s="111" customFormat="1" ht="30" x14ac:dyDescent="0.2">
      <c r="A433" s="264" t="str">
        <f t="shared" si="6"/>
        <v xml:space="preserve">- </v>
      </c>
      <c r="B433" s="74" t="s">
        <v>73</v>
      </c>
      <c r="C433" s="72" t="s">
        <v>13</v>
      </c>
      <c r="D433" s="217"/>
      <c r="E433" s="65"/>
      <c r="F433" s="120"/>
      <c r="G433" s="120"/>
      <c r="H433" s="115"/>
      <c r="I433" s="115"/>
      <c r="J433" s="217"/>
    </row>
    <row r="434" spans="1:10" s="111" customFormat="1" ht="37.5" customHeight="1" x14ac:dyDescent="0.2">
      <c r="A434" s="266" t="str">
        <f t="shared" si="6"/>
        <v xml:space="preserve">12.3.2.Получение </v>
      </c>
      <c r="B434" s="71" t="s">
        <v>681</v>
      </c>
      <c r="C434" s="71"/>
      <c r="D434" s="217"/>
      <c r="E434" s="65"/>
      <c r="F434" s="120"/>
      <c r="G434" s="120"/>
      <c r="H434" s="115"/>
      <c r="I434" s="115"/>
      <c r="J434" s="217"/>
    </row>
    <row r="435" spans="1:10" s="111" customFormat="1" ht="105" x14ac:dyDescent="0.2">
      <c r="A435" s="264" t="str">
        <f t="shared" si="6"/>
        <v xml:space="preserve">- </v>
      </c>
      <c r="B435" s="74" t="s">
        <v>108</v>
      </c>
      <c r="C435" s="72" t="s">
        <v>294</v>
      </c>
      <c r="D435" s="217"/>
      <c r="E435" s="65"/>
      <c r="F435" s="120"/>
      <c r="G435" s="120"/>
      <c r="H435" s="115"/>
      <c r="I435" s="115"/>
      <c r="J435" s="217"/>
    </row>
    <row r="436" spans="1:10" s="111" customFormat="1" ht="120" x14ac:dyDescent="0.2">
      <c r="A436" s="20" t="str">
        <f t="shared" si="6"/>
        <v xml:space="preserve">иностранная </v>
      </c>
      <c r="B436" s="76" t="s">
        <v>44</v>
      </c>
      <c r="C436" s="97" t="s">
        <v>333</v>
      </c>
      <c r="D436" s="217"/>
      <c r="E436" s="65"/>
      <c r="F436" s="120"/>
      <c r="G436" s="120"/>
      <c r="H436" s="115"/>
      <c r="I436" s="115"/>
      <c r="J436" s="217"/>
    </row>
    <row r="437" spans="1:10" s="111" customFormat="1" ht="37.5" customHeight="1" x14ac:dyDescent="0.2">
      <c r="A437" s="266" t="str">
        <f t="shared" si="6"/>
        <v xml:space="preserve">12.3.3. </v>
      </c>
      <c r="B437" s="71" t="s">
        <v>682</v>
      </c>
      <c r="C437" s="71"/>
      <c r="D437" s="217"/>
      <c r="E437" s="65"/>
      <c r="F437" s="120"/>
      <c r="G437" s="120"/>
      <c r="H437" s="115"/>
      <c r="I437" s="115"/>
      <c r="J437" s="217"/>
    </row>
    <row r="438" spans="1:10" s="111" customFormat="1" ht="37.5" customHeight="1" x14ac:dyDescent="0.2">
      <c r="A438" s="264" t="str">
        <f t="shared" si="6"/>
        <v xml:space="preserve">- </v>
      </c>
      <c r="B438" s="74" t="s">
        <v>105</v>
      </c>
      <c r="C438" s="72" t="s">
        <v>46</v>
      </c>
      <c r="D438" s="217"/>
      <c r="E438" s="65"/>
      <c r="F438" s="120"/>
      <c r="G438" s="120"/>
      <c r="H438" s="115"/>
      <c r="I438" s="115"/>
      <c r="J438" s="217"/>
    </row>
    <row r="439" spans="1:10" s="111" customFormat="1" ht="37.5" customHeight="1" x14ac:dyDescent="0.2">
      <c r="A439" s="264" t="str">
        <f t="shared" si="6"/>
        <v xml:space="preserve">- </v>
      </c>
      <c r="B439" s="74" t="s">
        <v>73</v>
      </c>
      <c r="C439" s="72" t="s">
        <v>46</v>
      </c>
      <c r="D439" s="217"/>
      <c r="E439" s="65"/>
      <c r="F439" s="120"/>
      <c r="G439" s="120"/>
      <c r="H439" s="115"/>
      <c r="I439" s="115"/>
      <c r="J439" s="217"/>
    </row>
    <row r="440" spans="1:10" s="111" customFormat="1" ht="37.5" customHeight="1" x14ac:dyDescent="0.2">
      <c r="A440" s="266" t="str">
        <f t="shared" si="6"/>
        <v xml:space="preserve">12.3.4. </v>
      </c>
      <c r="B440" s="71" t="s">
        <v>683</v>
      </c>
      <c r="C440" s="71"/>
      <c r="D440" s="217"/>
      <c r="E440" s="65"/>
      <c r="F440" s="120"/>
      <c r="G440" s="120"/>
      <c r="H440" s="115"/>
      <c r="I440" s="115"/>
      <c r="J440" s="217"/>
    </row>
    <row r="441" spans="1:10" s="111" customFormat="1" ht="37.5" customHeight="1" x14ac:dyDescent="0.2">
      <c r="A441" s="62" t="str">
        <f t="shared" si="6"/>
        <v xml:space="preserve">12.4. </v>
      </c>
      <c r="B441" s="61" t="s">
        <v>684</v>
      </c>
      <c r="C441" s="62"/>
      <c r="D441" s="62"/>
      <c r="E441" s="62"/>
      <c r="F441" s="62"/>
      <c r="G441" s="62"/>
      <c r="H441" s="62"/>
      <c r="I441" s="62"/>
      <c r="J441" s="62"/>
    </row>
    <row r="442" spans="1:10" s="111" customFormat="1" ht="37.5" customHeight="1" x14ac:dyDescent="0.2">
      <c r="A442" s="266" t="str">
        <f t="shared" si="6"/>
        <v xml:space="preserve">12.4.1. </v>
      </c>
      <c r="B442" s="71" t="s">
        <v>685</v>
      </c>
      <c r="C442" s="71"/>
      <c r="D442" s="217"/>
      <c r="E442" s="65"/>
      <c r="F442" s="120"/>
      <c r="G442" s="120"/>
      <c r="H442" s="115"/>
      <c r="I442" s="115"/>
      <c r="J442" s="217"/>
    </row>
    <row r="443" spans="1:10" s="111" customFormat="1" ht="37.5" customHeight="1" x14ac:dyDescent="0.2">
      <c r="A443" s="72" t="str">
        <f t="shared" si="6"/>
        <v xml:space="preserve"> </v>
      </c>
      <c r="B443" s="119" t="s">
        <v>87</v>
      </c>
      <c r="C443" s="72" t="s">
        <v>5</v>
      </c>
      <c r="D443" s="217"/>
      <c r="E443" s="65"/>
      <c r="F443" s="120"/>
      <c r="G443" s="120"/>
      <c r="H443" s="115"/>
      <c r="I443" s="115"/>
      <c r="J443" s="217"/>
    </row>
    <row r="444" spans="1:10" s="111" customFormat="1" ht="37.5" customHeight="1" x14ac:dyDescent="0.2">
      <c r="A444" s="72" t="str">
        <f t="shared" si="6"/>
        <v xml:space="preserve"> </v>
      </c>
      <c r="B444" s="119" t="s">
        <v>74</v>
      </c>
      <c r="C444" s="72" t="s">
        <v>5</v>
      </c>
      <c r="D444" s="217"/>
      <c r="E444" s="65"/>
      <c r="F444" s="120"/>
      <c r="G444" s="120"/>
      <c r="H444" s="115"/>
      <c r="I444" s="115"/>
      <c r="J444" s="217"/>
    </row>
    <row r="445" spans="1:10" s="111" customFormat="1" ht="37.5" customHeight="1" x14ac:dyDescent="0.2">
      <c r="A445" s="265" t="str">
        <f t="shared" si="6"/>
        <v xml:space="preserve">Запрос </v>
      </c>
      <c r="B445" s="73" t="s">
        <v>56</v>
      </c>
      <c r="C445" s="72" t="s">
        <v>33</v>
      </c>
      <c r="D445" s="217"/>
      <c r="E445" s="65"/>
      <c r="F445" s="120"/>
      <c r="G445" s="120"/>
      <c r="H445" s="115"/>
      <c r="I445" s="115"/>
      <c r="J445" s="217"/>
    </row>
    <row r="446" spans="1:10" s="111" customFormat="1" ht="37.5" customHeight="1" x14ac:dyDescent="0.2">
      <c r="A446" s="266" t="str">
        <f t="shared" si="6"/>
        <v xml:space="preserve">12.4.2. </v>
      </c>
      <c r="B446" s="71" t="s">
        <v>686</v>
      </c>
      <c r="C446" s="71"/>
      <c r="D446" s="217"/>
      <c r="E446" s="65"/>
      <c r="F446" s="120"/>
      <c r="G446" s="120"/>
      <c r="H446" s="115"/>
      <c r="I446" s="115"/>
      <c r="J446" s="217"/>
    </row>
    <row r="447" spans="1:10" s="111" customFormat="1" ht="37.5" customHeight="1" x14ac:dyDescent="0.2">
      <c r="A447" s="72" t="str">
        <f t="shared" si="6"/>
        <v xml:space="preserve">- </v>
      </c>
      <c r="B447" s="119" t="s">
        <v>39</v>
      </c>
      <c r="C447" s="72" t="s">
        <v>46</v>
      </c>
      <c r="D447" s="217"/>
      <c r="E447" s="65"/>
      <c r="F447" s="120"/>
      <c r="G447" s="120"/>
      <c r="H447" s="115"/>
      <c r="I447" s="115"/>
      <c r="J447" s="217"/>
    </row>
    <row r="448" spans="1:10" s="111" customFormat="1" ht="37.5" customHeight="1" x14ac:dyDescent="0.2">
      <c r="A448" s="264" t="str">
        <f t="shared" si="6"/>
        <v xml:space="preserve">- </v>
      </c>
      <c r="B448" s="74" t="s">
        <v>268</v>
      </c>
      <c r="C448" s="72" t="s">
        <v>27</v>
      </c>
      <c r="D448" s="217"/>
      <c r="E448" s="65"/>
      <c r="F448" s="120"/>
      <c r="G448" s="120"/>
      <c r="H448" s="115"/>
      <c r="I448" s="115"/>
      <c r="J448" s="217"/>
    </row>
    <row r="449" spans="1:10" s="111" customFormat="1" ht="37.5" customHeight="1" x14ac:dyDescent="0.2">
      <c r="A449" s="264" t="str">
        <f t="shared" si="6"/>
        <v xml:space="preserve">- </v>
      </c>
      <c r="B449" s="74" t="s">
        <v>101</v>
      </c>
      <c r="C449" s="72" t="s">
        <v>36</v>
      </c>
      <c r="D449" s="217"/>
      <c r="E449" s="65"/>
      <c r="F449" s="120"/>
      <c r="G449" s="120"/>
      <c r="H449" s="115"/>
      <c r="I449" s="115"/>
      <c r="J449" s="217"/>
    </row>
    <row r="450" spans="1:10" s="111" customFormat="1" ht="37.5" customHeight="1" x14ac:dyDescent="0.2">
      <c r="A450" s="264" t="str">
        <f t="shared" si="6"/>
        <v xml:space="preserve">- </v>
      </c>
      <c r="B450" s="74" t="s">
        <v>102</v>
      </c>
      <c r="C450" s="72" t="s">
        <v>36</v>
      </c>
      <c r="D450" s="217"/>
      <c r="E450" s="65"/>
      <c r="F450" s="120"/>
      <c r="G450" s="120"/>
      <c r="H450" s="115"/>
      <c r="I450" s="115"/>
      <c r="J450" s="217"/>
    </row>
    <row r="451" spans="1:10" s="111" customFormat="1" ht="37.5" customHeight="1" x14ac:dyDescent="0.2">
      <c r="A451" s="264" t="str">
        <f t="shared" si="6"/>
        <v xml:space="preserve">- </v>
      </c>
      <c r="B451" s="74" t="s">
        <v>82</v>
      </c>
      <c r="C451" s="72" t="s">
        <v>58</v>
      </c>
      <c r="D451" s="217"/>
      <c r="E451" s="65"/>
      <c r="F451" s="120"/>
      <c r="G451" s="120"/>
      <c r="H451" s="115"/>
      <c r="I451" s="115"/>
      <c r="J451" s="217"/>
    </row>
    <row r="452" spans="1:10" s="111" customFormat="1" ht="37.5" customHeight="1" x14ac:dyDescent="0.2">
      <c r="A452" s="62" t="str">
        <f t="shared" si="6"/>
        <v xml:space="preserve">12.5. </v>
      </c>
      <c r="B452" s="61" t="s">
        <v>687</v>
      </c>
      <c r="C452" s="62"/>
      <c r="D452" s="62"/>
      <c r="E452" s="62"/>
      <c r="F452" s="62"/>
      <c r="G452" s="62"/>
      <c r="H452" s="62"/>
      <c r="I452" s="62"/>
      <c r="J452" s="62"/>
    </row>
    <row r="453" spans="1:10" s="111" customFormat="1" ht="37.5" customHeight="1" x14ac:dyDescent="0.2">
      <c r="A453" s="80" t="str">
        <f t="shared" si="6"/>
        <v xml:space="preserve">Блокирование </v>
      </c>
      <c r="B453" s="79" t="s">
        <v>329</v>
      </c>
      <c r="C453" s="80"/>
      <c r="D453" s="80"/>
      <c r="E453" s="80"/>
      <c r="F453" s="80"/>
      <c r="G453" s="80"/>
      <c r="H453" s="80"/>
      <c r="I453" s="80"/>
      <c r="J453" s="80"/>
    </row>
    <row r="454" spans="1:10" s="111" customFormat="1" ht="37.5" customHeight="1" x14ac:dyDescent="0.2">
      <c r="A454" s="264" t="str">
        <f t="shared" ref="A454:A517" si="7">LEFT(B454,SEARCH(" ",B454,1))</f>
        <v xml:space="preserve">- </v>
      </c>
      <c r="B454" s="74" t="s">
        <v>24</v>
      </c>
      <c r="C454" s="72" t="s">
        <v>8</v>
      </c>
      <c r="D454" s="217"/>
      <c r="E454" s="65"/>
      <c r="F454" s="120"/>
      <c r="G454" s="120"/>
      <c r="H454" s="115"/>
      <c r="I454" s="115"/>
      <c r="J454" s="217"/>
    </row>
    <row r="455" spans="1:10" s="111" customFormat="1" ht="37.5" customHeight="1" x14ac:dyDescent="0.2">
      <c r="A455" s="264" t="str">
        <f t="shared" si="7"/>
        <v xml:space="preserve">- </v>
      </c>
      <c r="B455" s="74" t="s">
        <v>25</v>
      </c>
      <c r="C455" s="72" t="s">
        <v>4</v>
      </c>
      <c r="D455" s="217"/>
      <c r="E455" s="65"/>
      <c r="F455" s="120"/>
      <c r="G455" s="120"/>
      <c r="H455" s="115"/>
      <c r="I455" s="115"/>
      <c r="J455" s="217"/>
    </row>
    <row r="456" spans="1:10" s="111" customFormat="1" ht="37.5" customHeight="1" x14ac:dyDescent="0.2">
      <c r="A456" s="265" t="str">
        <f t="shared" si="7"/>
        <v xml:space="preserve">Сброс </v>
      </c>
      <c r="B456" s="73" t="s">
        <v>327</v>
      </c>
      <c r="C456" s="72" t="s">
        <v>2</v>
      </c>
      <c r="D456" s="217"/>
      <c r="E456" s="65"/>
      <c r="F456" s="120"/>
      <c r="G456" s="120"/>
      <c r="H456" s="115"/>
      <c r="I456" s="115"/>
      <c r="J456" s="217"/>
    </row>
    <row r="457" spans="1:10" s="111" customFormat="1" ht="37.5" customHeight="1" x14ac:dyDescent="0.2">
      <c r="A457" s="268" t="str">
        <f t="shared" si="7"/>
        <v xml:space="preserve">Смена </v>
      </c>
      <c r="B457" s="106" t="s">
        <v>342</v>
      </c>
      <c r="C457" s="97" t="s">
        <v>32</v>
      </c>
      <c r="D457" s="217"/>
      <c r="E457" s="65"/>
      <c r="F457" s="120"/>
      <c r="G457" s="120"/>
      <c r="H457" s="115"/>
      <c r="I457" s="115"/>
      <c r="J457" s="217"/>
    </row>
    <row r="458" spans="1:10" s="111" customFormat="1" ht="37.5" customHeight="1" x14ac:dyDescent="0.2">
      <c r="A458" s="62" t="str">
        <f t="shared" si="7"/>
        <v xml:space="preserve">12.6. </v>
      </c>
      <c r="B458" s="61" t="s">
        <v>688</v>
      </c>
      <c r="C458" s="62"/>
      <c r="D458" s="62"/>
      <c r="E458" s="62"/>
      <c r="F458" s="62"/>
      <c r="G458" s="62"/>
      <c r="H458" s="62"/>
      <c r="I458" s="62"/>
      <c r="J458" s="62"/>
    </row>
    <row r="459" spans="1:10" s="111" customFormat="1" ht="37.5" customHeight="1" x14ac:dyDescent="0.2">
      <c r="A459" s="266" t="str">
        <f t="shared" si="7"/>
        <v xml:space="preserve">12.6.1. </v>
      </c>
      <c r="B459" s="71" t="s">
        <v>689</v>
      </c>
      <c r="C459" s="71"/>
      <c r="D459" s="217"/>
      <c r="E459" s="65"/>
      <c r="F459" s="120"/>
      <c r="G459" s="120"/>
      <c r="H459" s="115"/>
      <c r="I459" s="115"/>
      <c r="J459" s="217"/>
    </row>
    <row r="460" spans="1:10" s="111" customFormat="1" ht="37.5" customHeight="1" x14ac:dyDescent="0.2">
      <c r="A460" s="72" t="str">
        <f t="shared" si="7"/>
        <v xml:space="preserve">- </v>
      </c>
      <c r="B460" s="119" t="s">
        <v>14</v>
      </c>
      <c r="C460" s="72" t="s">
        <v>15</v>
      </c>
      <c r="D460" s="217"/>
      <c r="E460" s="65"/>
      <c r="F460" s="120"/>
      <c r="G460" s="120"/>
      <c r="H460" s="115"/>
      <c r="I460" s="115"/>
      <c r="J460" s="217"/>
    </row>
    <row r="461" spans="1:10" s="111" customFormat="1" ht="37.5" customHeight="1" x14ac:dyDescent="0.2">
      <c r="A461" s="266" t="str">
        <f t="shared" si="7"/>
        <v xml:space="preserve">12.6.2. </v>
      </c>
      <c r="B461" s="71" t="s">
        <v>690</v>
      </c>
      <c r="C461" s="71"/>
      <c r="D461" s="217"/>
      <c r="E461" s="65"/>
      <c r="F461" s="120"/>
      <c r="G461" s="120"/>
      <c r="H461" s="115"/>
      <c r="I461" s="115"/>
      <c r="J461" s="217"/>
    </row>
    <row r="462" spans="1:10" s="111" customFormat="1" ht="45" x14ac:dyDescent="0.2">
      <c r="A462" s="262" t="str">
        <f t="shared" si="7"/>
        <v xml:space="preserve">- </v>
      </c>
      <c r="B462" s="75" t="s">
        <v>151</v>
      </c>
      <c r="C462" s="20" t="s">
        <v>152</v>
      </c>
      <c r="D462" s="217"/>
      <c r="E462" s="65"/>
      <c r="F462" s="120"/>
      <c r="G462" s="120"/>
      <c r="H462" s="115"/>
      <c r="I462" s="115"/>
      <c r="J462" s="217"/>
    </row>
    <row r="463" spans="1:10" s="111" customFormat="1" ht="105" x14ac:dyDescent="0.2">
      <c r="A463" s="262" t="str">
        <f t="shared" si="7"/>
        <v xml:space="preserve">- </v>
      </c>
      <c r="B463" s="75" t="s">
        <v>153</v>
      </c>
      <c r="C463" s="20" t="s">
        <v>154</v>
      </c>
      <c r="D463" s="217"/>
      <c r="E463" s="65"/>
      <c r="F463" s="120"/>
      <c r="G463" s="120"/>
      <c r="H463" s="115"/>
      <c r="I463" s="115"/>
      <c r="J463" s="217"/>
    </row>
    <row r="464" spans="1:10" s="111" customFormat="1" ht="37.5" customHeight="1" x14ac:dyDescent="0.2">
      <c r="A464" s="95" t="str">
        <f t="shared" si="7"/>
        <v xml:space="preserve">12.6.3. </v>
      </c>
      <c r="B464" s="94" t="s">
        <v>691</v>
      </c>
      <c r="C464" s="95"/>
      <c r="D464" s="95"/>
      <c r="E464" s="95"/>
      <c r="F464" s="95"/>
      <c r="G464" s="95"/>
      <c r="H464" s="95"/>
      <c r="I464" s="95"/>
      <c r="J464" s="95"/>
    </row>
    <row r="465" spans="1:10" s="111" customFormat="1" ht="45" x14ac:dyDescent="0.2">
      <c r="A465" s="269" t="str">
        <f t="shared" si="7"/>
        <v xml:space="preserve">12.7. </v>
      </c>
      <c r="B465" s="92" t="s">
        <v>692</v>
      </c>
      <c r="C465" s="93" t="s">
        <v>388</v>
      </c>
      <c r="D465" s="219"/>
      <c r="E465" s="91"/>
      <c r="F465" s="116"/>
      <c r="G465" s="116"/>
      <c r="H465" s="117"/>
      <c r="I465" s="117"/>
      <c r="J465" s="219"/>
    </row>
    <row r="466" spans="1:10" s="111" customFormat="1" ht="37.5" customHeight="1" x14ac:dyDescent="0.2">
      <c r="A466" s="62" t="str">
        <f t="shared" si="7"/>
        <v xml:space="preserve">12.8. </v>
      </c>
      <c r="B466" s="61" t="s">
        <v>693</v>
      </c>
      <c r="C466" s="62"/>
      <c r="D466" s="62"/>
      <c r="E466" s="62"/>
      <c r="F466" s="62"/>
      <c r="G466" s="62"/>
      <c r="H466" s="62"/>
      <c r="I466" s="62"/>
      <c r="J466" s="62"/>
    </row>
    <row r="467" spans="1:10" s="111" customFormat="1" ht="37.5" customHeight="1" x14ac:dyDescent="0.2">
      <c r="A467" s="20" t="str">
        <f t="shared" si="7"/>
        <v xml:space="preserve">- </v>
      </c>
      <c r="B467" s="76" t="s">
        <v>288</v>
      </c>
      <c r="C467" s="97" t="s">
        <v>202</v>
      </c>
      <c r="D467" s="217"/>
      <c r="E467" s="65"/>
      <c r="F467" s="120"/>
      <c r="G467" s="120"/>
      <c r="H467" s="115"/>
      <c r="I467" s="115"/>
      <c r="J467" s="217"/>
    </row>
    <row r="468" spans="1:10" s="111" customFormat="1" ht="37.5" customHeight="1" x14ac:dyDescent="0.2">
      <c r="A468" s="62" t="e">
        <f t="shared" si="7"/>
        <v>#VALUE!</v>
      </c>
      <c r="B468" s="61" t="s">
        <v>35</v>
      </c>
      <c r="C468" s="62"/>
      <c r="D468" s="62"/>
      <c r="E468" s="62"/>
      <c r="F468" s="62"/>
      <c r="G468" s="62"/>
      <c r="H468" s="62"/>
      <c r="I468" s="62"/>
      <c r="J468" s="62"/>
    </row>
    <row r="469" spans="1:10" s="111" customFormat="1" ht="37.5" customHeight="1" x14ac:dyDescent="0.2">
      <c r="A469" s="20" t="str">
        <f t="shared" si="7"/>
        <v xml:space="preserve">* </v>
      </c>
      <c r="B469" s="76" t="s">
        <v>269</v>
      </c>
      <c r="C469" s="76"/>
      <c r="D469" s="217"/>
      <c r="E469" s="65"/>
      <c r="F469" s="120"/>
      <c r="G469" s="120"/>
      <c r="H469" s="115"/>
      <c r="I469" s="115"/>
      <c r="J469" s="217"/>
    </row>
    <row r="470" spans="1:10" s="111" customFormat="1" ht="37.5" customHeight="1" x14ac:dyDescent="0.2">
      <c r="A470" s="23" t="str">
        <f t="shared" si="7"/>
        <v xml:space="preserve">13. </v>
      </c>
      <c r="B470" s="22" t="s">
        <v>694</v>
      </c>
      <c r="C470" s="23"/>
      <c r="D470" s="23"/>
      <c r="E470" s="23"/>
      <c r="F470" s="23"/>
      <c r="G470" s="23"/>
      <c r="H470" s="23"/>
      <c r="I470" s="23"/>
      <c r="J470" s="23"/>
    </row>
    <row r="471" spans="1:10" s="111" customFormat="1" ht="129.75" customHeight="1" x14ac:dyDescent="0.2">
      <c r="A471" s="99" t="str">
        <f t="shared" si="7"/>
        <v xml:space="preserve">Вид </v>
      </c>
      <c r="B471" s="98" t="s">
        <v>71</v>
      </c>
      <c r="C471" s="99" t="s">
        <v>371</v>
      </c>
      <c r="D471" s="99"/>
      <c r="E471" s="99"/>
      <c r="F471" s="99"/>
      <c r="G471" s="99"/>
      <c r="H471" s="99"/>
      <c r="I471" s="99"/>
      <c r="J471" s="99"/>
    </row>
    <row r="472" spans="1:10" s="111" customFormat="1" ht="37.5" customHeight="1" x14ac:dyDescent="0.2">
      <c r="A472" s="62" t="str">
        <f t="shared" si="7"/>
        <v xml:space="preserve">13.1. </v>
      </c>
      <c r="B472" s="61" t="s">
        <v>695</v>
      </c>
      <c r="C472" s="62"/>
      <c r="D472" s="62"/>
      <c r="E472" s="62"/>
      <c r="F472" s="62"/>
      <c r="G472" s="62"/>
      <c r="H472" s="62"/>
      <c r="I472" s="62"/>
      <c r="J472" s="62"/>
    </row>
    <row r="473" spans="1:10" s="111" customFormat="1" ht="37.5" customHeight="1" x14ac:dyDescent="0.2">
      <c r="A473" s="256" t="str">
        <f t="shared" si="7"/>
        <v xml:space="preserve">по </v>
      </c>
      <c r="B473" s="224" t="s">
        <v>174</v>
      </c>
      <c r="C473" s="224"/>
      <c r="D473" s="220"/>
      <c r="E473" s="220"/>
      <c r="F473" s="220"/>
      <c r="G473" s="32"/>
      <c r="H473" s="32"/>
      <c r="I473" s="32"/>
      <c r="J473" s="32"/>
    </row>
    <row r="474" spans="1:10" s="111" customFormat="1" ht="37.5" customHeight="1" x14ac:dyDescent="0.2">
      <c r="A474" s="121" t="str">
        <f t="shared" si="7"/>
        <v xml:space="preserve"> </v>
      </c>
      <c r="B474" s="188" t="s">
        <v>322</v>
      </c>
      <c r="C474" s="220" t="s">
        <v>46</v>
      </c>
      <c r="D474" s="220"/>
      <c r="E474" s="220"/>
      <c r="F474" s="220"/>
      <c r="G474" s="32"/>
      <c r="H474" s="32"/>
      <c r="I474" s="32"/>
      <c r="J474" s="32"/>
    </row>
    <row r="475" spans="1:10" s="111" customFormat="1" ht="37.5" customHeight="1" x14ac:dyDescent="0.2">
      <c r="A475" s="121" t="str">
        <f t="shared" si="7"/>
        <v xml:space="preserve"> </v>
      </c>
      <c r="B475" s="188" t="s">
        <v>323</v>
      </c>
      <c r="C475" s="220" t="s">
        <v>46</v>
      </c>
      <c r="D475" s="220"/>
      <c r="E475" s="220"/>
      <c r="F475" s="220"/>
      <c r="G475" s="32"/>
      <c r="H475" s="32"/>
      <c r="I475" s="32"/>
      <c r="J475" s="32"/>
    </row>
    <row r="476" spans="1:10" s="111" customFormat="1" ht="37.5" customHeight="1" x14ac:dyDescent="0.2">
      <c r="A476" s="256" t="str">
        <f t="shared" si="7"/>
        <v xml:space="preserve">по </v>
      </c>
      <c r="B476" s="224" t="s">
        <v>127</v>
      </c>
      <c r="C476" s="220" t="s">
        <v>21</v>
      </c>
      <c r="D476" s="220"/>
      <c r="E476" s="220"/>
      <c r="F476" s="220"/>
      <c r="G476" s="32"/>
      <c r="H476" s="32"/>
      <c r="I476" s="32"/>
      <c r="J476" s="32"/>
    </row>
    <row r="477" spans="1:10" s="111" customFormat="1" ht="47.25" customHeight="1" x14ac:dyDescent="0.2">
      <c r="A477" s="256" t="str">
        <f t="shared" si="7"/>
        <v xml:space="preserve">Комиссия </v>
      </c>
      <c r="B477" s="224" t="s">
        <v>312</v>
      </c>
      <c r="C477" s="220" t="s">
        <v>9</v>
      </c>
      <c r="D477" s="220"/>
      <c r="E477" s="220"/>
      <c r="F477" s="220"/>
      <c r="G477" s="32"/>
      <c r="H477" s="32"/>
      <c r="I477" s="32"/>
      <c r="J477" s="32"/>
    </row>
    <row r="478" spans="1:10" s="111" customFormat="1" ht="37.5" customHeight="1" x14ac:dyDescent="0.2">
      <c r="A478" s="261" t="str">
        <f t="shared" si="7"/>
        <v xml:space="preserve">Срочный </v>
      </c>
      <c r="B478" s="54" t="s">
        <v>313</v>
      </c>
      <c r="C478" s="220"/>
      <c r="D478" s="220"/>
      <c r="E478" s="220"/>
      <c r="F478" s="220"/>
      <c r="G478" s="32"/>
      <c r="H478" s="32"/>
      <c r="I478" s="32"/>
      <c r="J478" s="32"/>
    </row>
    <row r="479" spans="1:10" s="111" customFormat="1" ht="37.5" customHeight="1" x14ac:dyDescent="0.2">
      <c r="A479" s="220" t="str">
        <f t="shared" si="7"/>
        <v xml:space="preserve"> </v>
      </c>
      <c r="B479" s="33" t="s">
        <v>314</v>
      </c>
      <c r="C479" s="220" t="s">
        <v>11</v>
      </c>
      <c r="D479" s="220"/>
      <c r="E479" s="220"/>
      <c r="F479" s="220"/>
      <c r="G479" s="32"/>
      <c r="H479" s="32"/>
      <c r="I479" s="32"/>
      <c r="J479" s="32"/>
    </row>
    <row r="480" spans="1:10" s="111" customFormat="1" ht="37.5" customHeight="1" x14ac:dyDescent="0.2">
      <c r="A480" s="220" t="str">
        <f t="shared" si="7"/>
        <v xml:space="preserve"> </v>
      </c>
      <c r="B480" s="33" t="s">
        <v>315</v>
      </c>
      <c r="C480" s="220" t="s">
        <v>11</v>
      </c>
      <c r="D480" s="220"/>
      <c r="E480" s="220"/>
      <c r="F480" s="220"/>
      <c r="G480" s="32"/>
      <c r="H480" s="32"/>
      <c r="I480" s="32"/>
      <c r="J480" s="32"/>
    </row>
    <row r="481" spans="1:10" s="111" customFormat="1" ht="37.5" customHeight="1" x14ac:dyDescent="0.2">
      <c r="A481" s="261" t="str">
        <f t="shared" si="7"/>
        <v xml:space="preserve">13.1.1. </v>
      </c>
      <c r="B481" s="78" t="s">
        <v>696</v>
      </c>
      <c r="C481" s="220" t="s">
        <v>46</v>
      </c>
      <c r="D481" s="220"/>
      <c r="E481" s="220"/>
      <c r="F481" s="220"/>
      <c r="G481" s="32"/>
      <c r="H481" s="32"/>
      <c r="I481" s="32"/>
      <c r="J481" s="32"/>
    </row>
    <row r="482" spans="1:10" s="111" customFormat="1" ht="37.5" customHeight="1" x14ac:dyDescent="0.2">
      <c r="A482" s="261" t="str">
        <f t="shared" si="7"/>
        <v xml:space="preserve">13.1.2. </v>
      </c>
      <c r="B482" s="78" t="s">
        <v>697</v>
      </c>
      <c r="C482" s="220" t="s">
        <v>46</v>
      </c>
      <c r="D482" s="220"/>
      <c r="E482" s="220"/>
      <c r="F482" s="220"/>
      <c r="G482" s="32"/>
      <c r="H482" s="32"/>
      <c r="I482" s="32"/>
      <c r="J482" s="32"/>
    </row>
    <row r="483" spans="1:10" s="111" customFormat="1" ht="37.5" customHeight="1" x14ac:dyDescent="0.2">
      <c r="A483" s="62" t="str">
        <f t="shared" si="7"/>
        <v xml:space="preserve">13.2. </v>
      </c>
      <c r="B483" s="61" t="s">
        <v>698</v>
      </c>
      <c r="C483" s="62"/>
      <c r="D483" s="62"/>
      <c r="E483" s="62"/>
      <c r="F483" s="62"/>
      <c r="G483" s="62"/>
      <c r="H483" s="62"/>
      <c r="I483" s="62"/>
      <c r="J483" s="62"/>
    </row>
    <row r="484" spans="1:10" s="111" customFormat="1" ht="37.5" customHeight="1" x14ac:dyDescent="0.2">
      <c r="A484" s="256" t="str">
        <f t="shared" si="7"/>
        <v xml:space="preserve">13.2.1. </v>
      </c>
      <c r="B484" s="224" t="s">
        <v>699</v>
      </c>
      <c r="C484" s="224"/>
      <c r="D484" s="220"/>
      <c r="E484" s="220"/>
      <c r="F484" s="220"/>
      <c r="G484" s="32"/>
      <c r="H484" s="32"/>
      <c r="I484" s="32"/>
      <c r="J484" s="32"/>
    </row>
    <row r="485" spans="1:10" s="111" customFormat="1" ht="37.5" customHeight="1" x14ac:dyDescent="0.2">
      <c r="A485" s="121" t="str">
        <f t="shared" si="7"/>
        <v xml:space="preserve">- </v>
      </c>
      <c r="B485" s="188" t="s">
        <v>40</v>
      </c>
      <c r="C485" s="220"/>
      <c r="D485" s="220"/>
      <c r="E485" s="220"/>
      <c r="F485" s="220"/>
      <c r="G485" s="32"/>
      <c r="H485" s="32"/>
      <c r="I485" s="32"/>
      <c r="J485" s="32"/>
    </row>
    <row r="486" spans="1:10" s="111" customFormat="1" ht="37.5" customHeight="1" x14ac:dyDescent="0.2">
      <c r="A486" s="121" t="str">
        <f t="shared" si="7"/>
        <v xml:space="preserve">- </v>
      </c>
      <c r="B486" s="188" t="s">
        <v>72</v>
      </c>
      <c r="C486" s="220"/>
      <c r="D486" s="220"/>
      <c r="E486" s="220"/>
      <c r="F486" s="220"/>
      <c r="G486" s="32"/>
      <c r="H486" s="32"/>
      <c r="I486" s="32"/>
      <c r="J486" s="32"/>
    </row>
    <row r="487" spans="1:10" s="111" customFormat="1" ht="37.5" customHeight="1" x14ac:dyDescent="0.2">
      <c r="A487" s="121" t="str">
        <f t="shared" si="7"/>
        <v xml:space="preserve">- </v>
      </c>
      <c r="B487" s="188" t="s">
        <v>43</v>
      </c>
      <c r="C487" s="220" t="s">
        <v>21</v>
      </c>
      <c r="D487" s="220"/>
      <c r="E487" s="220"/>
      <c r="F487" s="220"/>
      <c r="G487" s="32"/>
      <c r="H487" s="32"/>
      <c r="I487" s="32"/>
      <c r="J487" s="32"/>
    </row>
    <row r="488" spans="1:10" s="111" customFormat="1" ht="37.5" customHeight="1" x14ac:dyDescent="0.2">
      <c r="A488" s="256" t="str">
        <f t="shared" si="7"/>
        <v xml:space="preserve">13.2.2. </v>
      </c>
      <c r="B488" s="46" t="s">
        <v>700</v>
      </c>
      <c r="C488" s="29"/>
      <c r="D488" s="220"/>
      <c r="E488" s="220"/>
      <c r="F488" s="220"/>
      <c r="G488" s="32"/>
      <c r="H488" s="32"/>
      <c r="I488" s="32"/>
      <c r="J488" s="32"/>
    </row>
    <row r="489" spans="1:10" s="111" customFormat="1" ht="37.5" customHeight="1" x14ac:dyDescent="0.2">
      <c r="A489" s="80" t="str">
        <f t="shared" si="7"/>
        <v xml:space="preserve">13.2.3. </v>
      </c>
      <c r="B489" s="79" t="s">
        <v>701</v>
      </c>
      <c r="C489" s="80"/>
      <c r="D489" s="80"/>
      <c r="E489" s="80"/>
      <c r="F489" s="80"/>
      <c r="G489" s="80"/>
      <c r="H489" s="80"/>
      <c r="I489" s="80"/>
      <c r="J489" s="80"/>
    </row>
    <row r="490" spans="1:10" s="111" customFormat="1" ht="37.5" customHeight="1" x14ac:dyDescent="0.2">
      <c r="A490" s="270" t="str">
        <f t="shared" si="7"/>
        <v xml:space="preserve">'- </v>
      </c>
      <c r="B490" s="150" t="s">
        <v>124</v>
      </c>
      <c r="C490" s="220" t="s">
        <v>49</v>
      </c>
      <c r="D490" s="220"/>
      <c r="E490" s="220"/>
      <c r="F490" s="220"/>
      <c r="G490" s="32"/>
      <c r="H490" s="32"/>
      <c r="I490" s="32"/>
      <c r="J490" s="32"/>
    </row>
    <row r="491" spans="1:10" s="111" customFormat="1" ht="37.5" customHeight="1" x14ac:dyDescent="0.2">
      <c r="A491" s="270" t="str">
        <f t="shared" si="7"/>
        <v xml:space="preserve">''- </v>
      </c>
      <c r="B491" s="150" t="s">
        <v>125</v>
      </c>
      <c r="C491" s="220" t="s">
        <v>49</v>
      </c>
      <c r="D491" s="220"/>
      <c r="E491" s="220"/>
      <c r="F491" s="220"/>
      <c r="G491" s="32"/>
      <c r="H491" s="32"/>
      <c r="I491" s="32"/>
      <c r="J491" s="32"/>
    </row>
    <row r="492" spans="1:10" s="111" customFormat="1" ht="37.5" customHeight="1" x14ac:dyDescent="0.2">
      <c r="A492" s="121" t="str">
        <f t="shared" si="7"/>
        <v xml:space="preserve">- </v>
      </c>
      <c r="B492" s="188" t="s">
        <v>79</v>
      </c>
      <c r="C492" s="220" t="s">
        <v>49</v>
      </c>
      <c r="D492" s="220"/>
      <c r="E492" s="220"/>
      <c r="F492" s="220"/>
      <c r="G492" s="32"/>
      <c r="H492" s="32"/>
      <c r="I492" s="32"/>
      <c r="J492" s="32"/>
    </row>
    <row r="493" spans="1:10" s="111" customFormat="1" ht="37.5" customHeight="1" x14ac:dyDescent="0.2">
      <c r="A493" s="121" t="str">
        <f t="shared" si="7"/>
        <v xml:space="preserve">- </v>
      </c>
      <c r="B493" s="188" t="s">
        <v>80</v>
      </c>
      <c r="C493" s="220" t="s">
        <v>49</v>
      </c>
      <c r="D493" s="220"/>
      <c r="E493" s="220"/>
      <c r="F493" s="220"/>
      <c r="G493" s="32"/>
      <c r="H493" s="32"/>
      <c r="I493" s="32"/>
      <c r="J493" s="32"/>
    </row>
    <row r="494" spans="1:10" s="111" customFormat="1" ht="37.5" customHeight="1" x14ac:dyDescent="0.2">
      <c r="A494" s="256" t="str">
        <f t="shared" si="7"/>
        <v xml:space="preserve">13.2.4. </v>
      </c>
      <c r="B494" s="224" t="s">
        <v>702</v>
      </c>
      <c r="C494" s="55"/>
      <c r="D494" s="60"/>
      <c r="E494" s="60"/>
      <c r="F494" s="215"/>
      <c r="G494" s="30"/>
      <c r="H494" s="30"/>
      <c r="I494" s="30"/>
      <c r="J494" s="30"/>
    </row>
    <row r="495" spans="1:10" s="111" customFormat="1" ht="37.5" customHeight="1" x14ac:dyDescent="0.2">
      <c r="A495" s="62" t="str">
        <f t="shared" si="7"/>
        <v xml:space="preserve">13.3 </v>
      </c>
      <c r="B495" s="61" t="s">
        <v>703</v>
      </c>
      <c r="C495" s="62"/>
      <c r="D495" s="62"/>
      <c r="E495" s="62"/>
      <c r="F495" s="62"/>
      <c r="G495" s="62"/>
      <c r="H495" s="62"/>
      <c r="I495" s="62"/>
      <c r="J495" s="62"/>
    </row>
    <row r="496" spans="1:10" s="111" customFormat="1" ht="37.5" customHeight="1" x14ac:dyDescent="0.2">
      <c r="A496" s="256" t="str">
        <f t="shared" si="7"/>
        <v xml:space="preserve">13.3.1. </v>
      </c>
      <c r="B496" s="224" t="s">
        <v>704</v>
      </c>
      <c r="C496" s="224"/>
      <c r="D496" s="220"/>
      <c r="E496" s="220"/>
      <c r="F496" s="220"/>
      <c r="G496" s="32"/>
      <c r="H496" s="32"/>
      <c r="I496" s="32"/>
      <c r="J496" s="32"/>
    </row>
    <row r="497" spans="1:10" s="111" customFormat="1" ht="285" x14ac:dyDescent="0.2">
      <c r="A497" s="121" t="str">
        <f t="shared" si="7"/>
        <v xml:space="preserve">- </v>
      </c>
      <c r="B497" s="36" t="s">
        <v>105</v>
      </c>
      <c r="C497" s="220" t="s">
        <v>372</v>
      </c>
      <c r="D497" s="220"/>
      <c r="E497" s="220"/>
      <c r="F497" s="220"/>
      <c r="G497" s="32"/>
      <c r="H497" s="32"/>
      <c r="I497" s="32"/>
      <c r="J497" s="32"/>
    </row>
    <row r="498" spans="1:10" s="111" customFormat="1" ht="37.5" customHeight="1" x14ac:dyDescent="0.2">
      <c r="A498" s="222" t="str">
        <f t="shared" si="7"/>
        <v xml:space="preserve">- </v>
      </c>
      <c r="B498" s="28" t="s">
        <v>73</v>
      </c>
      <c r="C498" s="217" t="s">
        <v>46</v>
      </c>
      <c r="D498" s="217"/>
      <c r="E498" s="217"/>
      <c r="F498" s="217"/>
      <c r="G498" s="38"/>
      <c r="H498" s="38"/>
      <c r="I498" s="38"/>
      <c r="J498" s="38"/>
    </row>
    <row r="499" spans="1:10" s="111" customFormat="1" ht="37.5" customHeight="1" x14ac:dyDescent="0.2">
      <c r="A499" s="222" t="str">
        <f t="shared" si="7"/>
        <v xml:space="preserve">- </v>
      </c>
      <c r="B499" s="189" t="s">
        <v>100</v>
      </c>
      <c r="C499" s="217" t="s">
        <v>46</v>
      </c>
      <c r="D499" s="217"/>
      <c r="E499" s="217"/>
      <c r="F499" s="217"/>
      <c r="G499" s="38"/>
      <c r="H499" s="38"/>
      <c r="I499" s="38"/>
      <c r="J499" s="38"/>
    </row>
    <row r="500" spans="1:10" s="111" customFormat="1" ht="37.5" customHeight="1" x14ac:dyDescent="0.2">
      <c r="A500" s="121" t="str">
        <f t="shared" si="7"/>
        <v xml:space="preserve">3.14.3.2. </v>
      </c>
      <c r="B500" s="188" t="s">
        <v>464</v>
      </c>
      <c r="C500" s="188"/>
      <c r="D500" s="220"/>
      <c r="E500" s="220"/>
      <c r="F500" s="220"/>
      <c r="G500" s="32"/>
      <c r="H500" s="32"/>
      <c r="I500" s="32"/>
      <c r="J500" s="32"/>
    </row>
    <row r="501" spans="1:10" s="111" customFormat="1" ht="285" x14ac:dyDescent="0.2">
      <c r="A501" s="121" t="str">
        <f t="shared" si="7"/>
        <v xml:space="preserve">- </v>
      </c>
      <c r="B501" s="188" t="s">
        <v>108</v>
      </c>
      <c r="C501" s="220" t="s">
        <v>373</v>
      </c>
      <c r="D501" s="220"/>
      <c r="E501" s="220"/>
      <c r="F501" s="220"/>
      <c r="G501" s="32"/>
      <c r="H501" s="32"/>
      <c r="I501" s="32"/>
      <c r="J501" s="32"/>
    </row>
    <row r="502" spans="1:10" s="111" customFormat="1" ht="315" x14ac:dyDescent="0.2">
      <c r="A502" s="217" t="str">
        <f t="shared" si="7"/>
        <v xml:space="preserve"> </v>
      </c>
      <c r="B502" s="24" t="s">
        <v>247</v>
      </c>
      <c r="C502" s="217" t="s">
        <v>374</v>
      </c>
      <c r="D502" s="217"/>
      <c r="E502" s="217"/>
      <c r="F502" s="217"/>
      <c r="G502" s="38"/>
      <c r="H502" s="38"/>
      <c r="I502" s="38"/>
      <c r="J502" s="38"/>
    </row>
    <row r="503" spans="1:10" s="111" customFormat="1" ht="37.5" customHeight="1" x14ac:dyDescent="0.2">
      <c r="A503" s="121" t="str">
        <f t="shared" si="7"/>
        <v xml:space="preserve">- </v>
      </c>
      <c r="B503" s="188" t="s">
        <v>73</v>
      </c>
      <c r="C503" s="220" t="s">
        <v>46</v>
      </c>
      <c r="D503" s="220"/>
      <c r="E503" s="220"/>
      <c r="F503" s="220"/>
      <c r="G503" s="32"/>
      <c r="H503" s="32"/>
      <c r="I503" s="32"/>
      <c r="J503" s="32"/>
    </row>
    <row r="504" spans="1:10" s="111" customFormat="1" ht="37.5" customHeight="1" x14ac:dyDescent="0.2">
      <c r="A504" s="193" t="str">
        <f t="shared" si="7"/>
        <v xml:space="preserve">13.3.3. </v>
      </c>
      <c r="B504" s="631" t="s">
        <v>705</v>
      </c>
      <c r="C504" s="631"/>
      <c r="D504" s="220"/>
      <c r="E504" s="220"/>
      <c r="F504" s="220"/>
      <c r="G504" s="32"/>
      <c r="H504" s="32"/>
      <c r="I504" s="32"/>
      <c r="J504" s="32"/>
    </row>
    <row r="505" spans="1:10" s="111" customFormat="1" ht="51.75" customHeight="1" x14ac:dyDescent="0.2">
      <c r="A505" s="220" t="str">
        <f t="shared" si="7"/>
        <v xml:space="preserve">13.3.3.1. </v>
      </c>
      <c r="B505" s="33" t="s">
        <v>706</v>
      </c>
      <c r="C505" s="31" t="s">
        <v>46</v>
      </c>
      <c r="D505" s="220"/>
      <c r="E505" s="220"/>
      <c r="F505" s="220"/>
      <c r="G505" s="32"/>
      <c r="H505" s="32"/>
      <c r="I505" s="32"/>
      <c r="J505" s="32"/>
    </row>
    <row r="506" spans="1:10" s="111" customFormat="1" ht="37.5" customHeight="1" x14ac:dyDescent="0.2">
      <c r="A506" s="256" t="str">
        <f t="shared" si="7"/>
        <v xml:space="preserve">13.3.4. </v>
      </c>
      <c r="B506" s="224" t="s">
        <v>707</v>
      </c>
      <c r="C506" s="224"/>
      <c r="D506" s="220"/>
      <c r="E506" s="220"/>
      <c r="F506" s="220"/>
      <c r="G506" s="32"/>
      <c r="H506" s="32"/>
      <c r="I506" s="32"/>
      <c r="J506" s="32"/>
    </row>
    <row r="507" spans="1:10" s="111" customFormat="1" ht="37.5" customHeight="1" x14ac:dyDescent="0.2">
      <c r="A507" s="121" t="str">
        <f t="shared" si="7"/>
        <v xml:space="preserve">- </v>
      </c>
      <c r="B507" s="188" t="s">
        <v>284</v>
      </c>
      <c r="C507" s="220" t="s">
        <v>248</v>
      </c>
      <c r="D507" s="220"/>
      <c r="E507" s="220"/>
      <c r="F507" s="220"/>
      <c r="G507" s="32"/>
      <c r="H507" s="32"/>
      <c r="I507" s="32"/>
      <c r="J507" s="32"/>
    </row>
    <row r="508" spans="1:10" s="111" customFormat="1" ht="37.5" customHeight="1" x14ac:dyDescent="0.2">
      <c r="A508" s="121" t="str">
        <f t="shared" si="7"/>
        <v xml:space="preserve">- </v>
      </c>
      <c r="B508" s="188" t="s">
        <v>285</v>
      </c>
      <c r="C508" s="220" t="s">
        <v>248</v>
      </c>
      <c r="D508" s="220"/>
      <c r="E508" s="220"/>
      <c r="F508" s="220"/>
      <c r="G508" s="32"/>
      <c r="H508" s="32"/>
      <c r="I508" s="32"/>
      <c r="J508" s="32"/>
    </row>
    <row r="509" spans="1:10" s="111" customFormat="1" ht="37.5" customHeight="1" x14ac:dyDescent="0.2">
      <c r="A509" s="261" t="str">
        <f t="shared" si="7"/>
        <v xml:space="preserve">13.3.5. </v>
      </c>
      <c r="B509" s="78" t="s">
        <v>708</v>
      </c>
      <c r="C509" s="220" t="s">
        <v>49</v>
      </c>
      <c r="D509" s="220"/>
      <c r="E509" s="220"/>
      <c r="F509" s="220"/>
      <c r="G509" s="32"/>
      <c r="H509" s="32"/>
      <c r="I509" s="32"/>
      <c r="J509" s="32"/>
    </row>
    <row r="510" spans="1:10" s="111" customFormat="1" ht="37.5" customHeight="1" x14ac:dyDescent="0.2">
      <c r="A510" s="261" t="str">
        <f t="shared" si="7"/>
        <v xml:space="preserve">13.3.6. </v>
      </c>
      <c r="B510" s="78" t="s">
        <v>709</v>
      </c>
      <c r="C510" s="220" t="s">
        <v>49</v>
      </c>
      <c r="D510" s="220"/>
      <c r="E510" s="220"/>
      <c r="F510" s="220"/>
      <c r="G510" s="32"/>
      <c r="H510" s="32"/>
      <c r="I510" s="32"/>
      <c r="J510" s="32"/>
    </row>
    <row r="511" spans="1:10" s="111" customFormat="1" ht="50.25" customHeight="1" x14ac:dyDescent="0.2">
      <c r="A511" s="256" t="str">
        <f t="shared" si="7"/>
        <v xml:space="preserve">13.3.7. </v>
      </c>
      <c r="B511" s="224" t="s">
        <v>712</v>
      </c>
      <c r="C511" s="224"/>
      <c r="D511" s="220"/>
      <c r="E511" s="220"/>
      <c r="F511" s="220"/>
      <c r="G511" s="32"/>
      <c r="H511" s="32"/>
      <c r="I511" s="32"/>
      <c r="J511" s="32"/>
    </row>
    <row r="512" spans="1:10" s="111" customFormat="1" ht="37.5" customHeight="1" x14ac:dyDescent="0.2">
      <c r="A512" s="220" t="e">
        <f t="shared" si="7"/>
        <v>#VALUE!</v>
      </c>
      <c r="B512" s="33" t="s">
        <v>66</v>
      </c>
      <c r="C512" s="220" t="s">
        <v>3</v>
      </c>
      <c r="D512" s="220"/>
      <c r="E512" s="220"/>
      <c r="F512" s="220"/>
      <c r="G512" s="32"/>
      <c r="H512" s="32"/>
      <c r="I512" s="32"/>
      <c r="J512" s="32"/>
    </row>
    <row r="513" spans="1:10" s="111" customFormat="1" ht="37.5" customHeight="1" x14ac:dyDescent="0.2">
      <c r="A513" s="220" t="e">
        <f t="shared" si="7"/>
        <v>#VALUE!</v>
      </c>
      <c r="B513" s="33" t="s">
        <v>67</v>
      </c>
      <c r="C513" s="220" t="s">
        <v>21</v>
      </c>
      <c r="D513" s="220"/>
      <c r="E513" s="220"/>
      <c r="F513" s="220"/>
      <c r="G513" s="32"/>
      <c r="H513" s="32"/>
      <c r="I513" s="32"/>
      <c r="J513" s="32"/>
    </row>
    <row r="514" spans="1:10" s="111" customFormat="1" ht="37.5" customHeight="1" x14ac:dyDescent="0.2">
      <c r="A514" s="62" t="str">
        <f t="shared" si="7"/>
        <v xml:space="preserve">13.4. </v>
      </c>
      <c r="B514" s="61" t="s">
        <v>710</v>
      </c>
      <c r="C514" s="62"/>
      <c r="D514" s="62"/>
      <c r="E514" s="62"/>
      <c r="F514" s="62"/>
      <c r="G514" s="62"/>
      <c r="H514" s="62"/>
      <c r="I514" s="62"/>
      <c r="J514" s="62"/>
    </row>
    <row r="515" spans="1:10" s="111" customFormat="1" ht="37.5" customHeight="1" x14ac:dyDescent="0.2">
      <c r="A515" s="271" t="str">
        <f t="shared" si="7"/>
        <v xml:space="preserve">13.4.1. </v>
      </c>
      <c r="B515" s="59" t="s">
        <v>711</v>
      </c>
      <c r="C515" s="59"/>
      <c r="D515" s="220"/>
      <c r="E515" s="220"/>
      <c r="F515" s="220"/>
      <c r="G515" s="32"/>
      <c r="H515" s="32"/>
      <c r="I515" s="32"/>
      <c r="J515" s="32"/>
    </row>
    <row r="516" spans="1:10" s="111" customFormat="1" ht="37.5" customHeight="1" x14ac:dyDescent="0.2">
      <c r="A516" s="220" t="str">
        <f t="shared" si="7"/>
        <v xml:space="preserve"> </v>
      </c>
      <c r="B516" s="33" t="s">
        <v>87</v>
      </c>
      <c r="C516" s="220" t="s">
        <v>194</v>
      </c>
      <c r="D516" s="220"/>
      <c r="E516" s="220"/>
      <c r="F516" s="220"/>
      <c r="G516" s="32"/>
      <c r="H516" s="32"/>
      <c r="I516" s="32"/>
      <c r="J516" s="32"/>
    </row>
    <row r="517" spans="1:10" s="111" customFormat="1" ht="37.5" customHeight="1" x14ac:dyDescent="0.2">
      <c r="A517" s="220" t="str">
        <f t="shared" si="7"/>
        <v xml:space="preserve"> </v>
      </c>
      <c r="B517" s="33" t="s">
        <v>74</v>
      </c>
      <c r="C517" s="220" t="s">
        <v>46</v>
      </c>
      <c r="D517" s="220"/>
      <c r="E517" s="220"/>
      <c r="F517" s="220"/>
      <c r="G517" s="32"/>
      <c r="H517" s="32"/>
      <c r="I517" s="32"/>
      <c r="J517" s="32"/>
    </row>
    <row r="518" spans="1:10" s="111" customFormat="1" ht="37.5" customHeight="1" x14ac:dyDescent="0.2">
      <c r="A518" s="261" t="str">
        <f t="shared" ref="A518:A581" si="8">LEFT(B518,SEARCH(" ",B518,1))</f>
        <v xml:space="preserve">13.4.2. </v>
      </c>
      <c r="B518" s="78" t="s">
        <v>715</v>
      </c>
      <c r="C518" s="220" t="s">
        <v>46</v>
      </c>
      <c r="D518" s="220"/>
      <c r="E518" s="220"/>
      <c r="F518" s="220"/>
      <c r="G518" s="32"/>
      <c r="H518" s="32"/>
      <c r="I518" s="32"/>
      <c r="J518" s="32"/>
    </row>
    <row r="519" spans="1:10" s="111" customFormat="1" ht="37.5" customHeight="1" x14ac:dyDescent="0.2">
      <c r="A519" s="271" t="str">
        <f t="shared" si="8"/>
        <v xml:space="preserve">13.4.3. </v>
      </c>
      <c r="B519" s="59" t="s">
        <v>713</v>
      </c>
      <c r="C519" s="59"/>
      <c r="D519" s="220"/>
      <c r="E519" s="220"/>
      <c r="F519" s="220"/>
      <c r="G519" s="32"/>
      <c r="H519" s="32"/>
      <c r="I519" s="32"/>
      <c r="J519" s="32"/>
    </row>
    <row r="520" spans="1:10" s="111" customFormat="1" ht="37.5" customHeight="1" x14ac:dyDescent="0.2">
      <c r="A520" s="121" t="str">
        <f t="shared" si="8"/>
        <v xml:space="preserve">- </v>
      </c>
      <c r="B520" s="188" t="s">
        <v>39</v>
      </c>
      <c r="C520" s="220" t="s">
        <v>46</v>
      </c>
      <c r="D520" s="220"/>
      <c r="E520" s="220"/>
      <c r="F520" s="220"/>
      <c r="G520" s="32"/>
      <c r="H520" s="32"/>
      <c r="I520" s="32"/>
      <c r="J520" s="32"/>
    </row>
    <row r="521" spans="1:10" s="111" customFormat="1" ht="37.5" customHeight="1" x14ac:dyDescent="0.2">
      <c r="A521" s="121" t="str">
        <f t="shared" si="8"/>
        <v xml:space="preserve">- </v>
      </c>
      <c r="B521" s="188" t="s">
        <v>22</v>
      </c>
      <c r="C521" s="220" t="s">
        <v>46</v>
      </c>
      <c r="D521" s="220"/>
      <c r="E521" s="220"/>
      <c r="F521" s="220"/>
      <c r="G521" s="32"/>
      <c r="H521" s="32"/>
      <c r="I521" s="32"/>
      <c r="J521" s="32"/>
    </row>
    <row r="522" spans="1:10" s="111" customFormat="1" ht="37.5" customHeight="1" x14ac:dyDescent="0.2">
      <c r="A522" s="121" t="str">
        <f t="shared" si="8"/>
        <v xml:space="preserve">- </v>
      </c>
      <c r="B522" s="188" t="s">
        <v>23</v>
      </c>
      <c r="C522" s="220" t="s">
        <v>46</v>
      </c>
      <c r="D522" s="220"/>
      <c r="E522" s="220"/>
      <c r="F522" s="220"/>
      <c r="G522" s="32"/>
      <c r="H522" s="32"/>
      <c r="I522" s="32"/>
      <c r="J522" s="32"/>
    </row>
    <row r="523" spans="1:10" s="111" customFormat="1" ht="37.5" customHeight="1" x14ac:dyDescent="0.2">
      <c r="A523" s="121" t="str">
        <f t="shared" si="8"/>
        <v xml:space="preserve">- </v>
      </c>
      <c r="B523" s="36" t="s">
        <v>85</v>
      </c>
      <c r="C523" s="220" t="s">
        <v>248</v>
      </c>
      <c r="D523" s="220"/>
      <c r="E523" s="220"/>
      <c r="F523" s="220"/>
      <c r="G523" s="32"/>
      <c r="H523" s="32"/>
      <c r="I523" s="32"/>
      <c r="J523" s="32"/>
    </row>
    <row r="524" spans="1:10" s="111" customFormat="1" ht="37.5" customHeight="1" x14ac:dyDescent="0.2">
      <c r="A524" s="62" t="str">
        <f t="shared" si="8"/>
        <v xml:space="preserve">13.5. </v>
      </c>
      <c r="B524" s="61" t="s">
        <v>714</v>
      </c>
      <c r="C524" s="62"/>
      <c r="D524" s="62"/>
      <c r="E524" s="62"/>
      <c r="F524" s="62"/>
      <c r="G524" s="62"/>
      <c r="H524" s="62"/>
      <c r="I524" s="62"/>
      <c r="J524" s="62"/>
    </row>
    <row r="525" spans="1:10" s="111" customFormat="1" ht="37.5" customHeight="1" x14ac:dyDescent="0.2">
      <c r="A525" s="80" t="str">
        <f t="shared" si="8"/>
        <v xml:space="preserve">Блокирование </v>
      </c>
      <c r="B525" s="79" t="s">
        <v>328</v>
      </c>
      <c r="C525" s="80"/>
      <c r="D525" s="80"/>
      <c r="E525" s="80"/>
      <c r="F525" s="80"/>
      <c r="G525" s="80"/>
      <c r="H525" s="80"/>
      <c r="I525" s="80"/>
      <c r="J525" s="80"/>
    </row>
    <row r="526" spans="1:10" s="111" customFormat="1" ht="37.5" customHeight="1" x14ac:dyDescent="0.2">
      <c r="A526" s="121" t="str">
        <f t="shared" si="8"/>
        <v xml:space="preserve">- </v>
      </c>
      <c r="B526" s="188" t="s">
        <v>24</v>
      </c>
      <c r="C526" s="220" t="s">
        <v>46</v>
      </c>
      <c r="D526" s="220"/>
      <c r="E526" s="220"/>
      <c r="F526" s="220"/>
      <c r="G526" s="32"/>
      <c r="H526" s="32"/>
      <c r="I526" s="32"/>
      <c r="J526" s="32"/>
    </row>
    <row r="527" spans="1:10" s="111" customFormat="1" ht="37.5" customHeight="1" x14ac:dyDescent="0.2">
      <c r="A527" s="121" t="str">
        <f t="shared" si="8"/>
        <v xml:space="preserve">- </v>
      </c>
      <c r="B527" s="188" t="s">
        <v>25</v>
      </c>
      <c r="C527" s="220" t="s">
        <v>46</v>
      </c>
      <c r="D527" s="220"/>
      <c r="E527" s="220"/>
      <c r="F527" s="220"/>
      <c r="G527" s="32"/>
      <c r="H527" s="32"/>
      <c r="I527" s="32"/>
      <c r="J527" s="32"/>
    </row>
    <row r="528" spans="1:10" s="111" customFormat="1" ht="37.5" customHeight="1" x14ac:dyDescent="0.2">
      <c r="A528" s="256" t="str">
        <f t="shared" si="8"/>
        <v xml:space="preserve">Сброс </v>
      </c>
      <c r="B528" s="224" t="s">
        <v>327</v>
      </c>
      <c r="C528" s="220" t="s">
        <v>46</v>
      </c>
      <c r="D528" s="220"/>
      <c r="E528" s="220"/>
      <c r="F528" s="220"/>
      <c r="G528" s="32"/>
      <c r="H528" s="32"/>
      <c r="I528" s="32"/>
      <c r="J528" s="32"/>
    </row>
    <row r="529" spans="1:10" s="111" customFormat="1" ht="37.5" customHeight="1" x14ac:dyDescent="0.2">
      <c r="A529" s="223" t="str">
        <f t="shared" si="8"/>
        <v xml:space="preserve">Смена </v>
      </c>
      <c r="B529" s="56" t="s">
        <v>339</v>
      </c>
      <c r="C529" s="217" t="s">
        <v>46</v>
      </c>
      <c r="D529" s="217"/>
      <c r="E529" s="217"/>
      <c r="F529" s="217"/>
      <c r="G529" s="38"/>
      <c r="H529" s="38"/>
      <c r="I529" s="38"/>
      <c r="J529" s="38"/>
    </row>
    <row r="530" spans="1:10" s="111" customFormat="1" ht="37.5" customHeight="1" x14ac:dyDescent="0.2">
      <c r="A530" s="62" t="str">
        <f t="shared" si="8"/>
        <v xml:space="preserve">13.6. </v>
      </c>
      <c r="B530" s="61" t="s">
        <v>716</v>
      </c>
      <c r="C530" s="62"/>
      <c r="D530" s="62"/>
      <c r="E530" s="62"/>
      <c r="F530" s="62"/>
      <c r="G530" s="62"/>
      <c r="H530" s="62"/>
      <c r="I530" s="62"/>
      <c r="J530" s="62"/>
    </row>
    <row r="531" spans="1:10" s="111" customFormat="1" ht="37.5" customHeight="1" x14ac:dyDescent="0.2">
      <c r="A531" s="271" t="str">
        <f t="shared" si="8"/>
        <v xml:space="preserve">13.6.1. </v>
      </c>
      <c r="B531" s="59" t="s">
        <v>717</v>
      </c>
      <c r="C531" s="59"/>
      <c r="D531" s="220"/>
      <c r="E531" s="220"/>
      <c r="F531" s="220"/>
      <c r="G531" s="32"/>
      <c r="H531" s="32"/>
      <c r="I531" s="32"/>
      <c r="J531" s="32"/>
    </row>
    <row r="532" spans="1:10" s="111" customFormat="1" ht="37.5" customHeight="1" x14ac:dyDescent="0.2">
      <c r="A532" s="121" t="str">
        <f t="shared" si="8"/>
        <v xml:space="preserve">- </v>
      </c>
      <c r="B532" s="188" t="s">
        <v>14</v>
      </c>
      <c r="C532" s="114" t="s">
        <v>45</v>
      </c>
      <c r="D532" s="220"/>
      <c r="E532" s="220"/>
      <c r="F532" s="220"/>
      <c r="G532" s="32"/>
      <c r="H532" s="32"/>
      <c r="I532" s="32"/>
      <c r="J532" s="32"/>
    </row>
    <row r="533" spans="1:10" s="111" customFormat="1" ht="37.5" customHeight="1" x14ac:dyDescent="0.2">
      <c r="A533" s="121" t="str">
        <f t="shared" si="8"/>
        <v xml:space="preserve">- </v>
      </c>
      <c r="B533" s="188" t="s">
        <v>106</v>
      </c>
      <c r="C533" s="114" t="s">
        <v>45</v>
      </c>
      <c r="D533" s="220"/>
      <c r="E533" s="220"/>
      <c r="F533" s="220"/>
      <c r="G533" s="32"/>
      <c r="H533" s="32"/>
      <c r="I533" s="32"/>
      <c r="J533" s="32"/>
    </row>
    <row r="534" spans="1:10" s="111" customFormat="1" ht="37.5" customHeight="1" x14ac:dyDescent="0.2">
      <c r="A534" s="220" t="str">
        <f t="shared" si="8"/>
        <v xml:space="preserve">Комиссия </v>
      </c>
      <c r="B534" s="33" t="s">
        <v>29</v>
      </c>
      <c r="C534" s="114" t="s">
        <v>21</v>
      </c>
      <c r="D534" s="220"/>
      <c r="E534" s="220"/>
      <c r="F534" s="220"/>
      <c r="G534" s="32"/>
      <c r="H534" s="32"/>
      <c r="I534" s="32"/>
      <c r="J534" s="32"/>
    </row>
    <row r="535" spans="1:10" s="111" customFormat="1" ht="37.5" customHeight="1" x14ac:dyDescent="0.2">
      <c r="A535" s="271" t="str">
        <f t="shared" si="8"/>
        <v xml:space="preserve">13.6.2. </v>
      </c>
      <c r="B535" s="59" t="s">
        <v>718</v>
      </c>
      <c r="C535" s="59"/>
      <c r="D535" s="220"/>
      <c r="E535" s="220"/>
      <c r="F535" s="220"/>
      <c r="G535" s="32"/>
      <c r="H535" s="32"/>
      <c r="I535" s="32"/>
      <c r="J535" s="32"/>
    </row>
    <row r="536" spans="1:10" s="111" customFormat="1" ht="37.5" customHeight="1" x14ac:dyDescent="0.2">
      <c r="A536" s="121" t="str">
        <f t="shared" si="8"/>
        <v xml:space="preserve">- </v>
      </c>
      <c r="B536" s="188" t="s">
        <v>14</v>
      </c>
      <c r="C536" s="114" t="s">
        <v>45</v>
      </c>
      <c r="D536" s="220"/>
      <c r="E536" s="220"/>
      <c r="F536" s="220"/>
      <c r="G536" s="32"/>
      <c r="H536" s="32"/>
      <c r="I536" s="32"/>
      <c r="J536" s="32"/>
    </row>
    <row r="537" spans="1:10" s="111" customFormat="1" ht="37.5" customHeight="1" x14ac:dyDescent="0.2">
      <c r="A537" s="121" t="str">
        <f t="shared" si="8"/>
        <v xml:space="preserve">- </v>
      </c>
      <c r="B537" s="188" t="s">
        <v>106</v>
      </c>
      <c r="C537" s="114" t="s">
        <v>45</v>
      </c>
      <c r="D537" s="220"/>
      <c r="E537" s="220"/>
      <c r="F537" s="220"/>
      <c r="G537" s="32"/>
      <c r="H537" s="32"/>
      <c r="I537" s="32"/>
      <c r="J537" s="32"/>
    </row>
    <row r="538" spans="1:10" s="111" customFormat="1" ht="37.5" customHeight="1" x14ac:dyDescent="0.2">
      <c r="A538" s="271" t="str">
        <f t="shared" si="8"/>
        <v xml:space="preserve">13.6.3. </v>
      </c>
      <c r="B538" s="59" t="s">
        <v>719</v>
      </c>
      <c r="C538" s="59"/>
      <c r="D538" s="220"/>
      <c r="E538" s="220"/>
      <c r="F538" s="220"/>
      <c r="G538" s="32"/>
      <c r="H538" s="32"/>
      <c r="I538" s="32"/>
      <c r="J538" s="32"/>
    </row>
    <row r="539" spans="1:10" s="111" customFormat="1" ht="45" x14ac:dyDescent="0.2">
      <c r="A539" s="121" t="str">
        <f t="shared" si="8"/>
        <v xml:space="preserve">- </v>
      </c>
      <c r="B539" s="36" t="s">
        <v>151</v>
      </c>
      <c r="C539" s="220" t="s">
        <v>152</v>
      </c>
      <c r="D539" s="220"/>
      <c r="E539" s="220"/>
      <c r="F539" s="220"/>
      <c r="G539" s="32"/>
      <c r="H539" s="32"/>
      <c r="I539" s="32"/>
      <c r="J539" s="32"/>
    </row>
    <row r="540" spans="1:10" s="111" customFormat="1" ht="105" x14ac:dyDescent="0.2">
      <c r="A540" s="121" t="str">
        <f t="shared" si="8"/>
        <v xml:space="preserve">- </v>
      </c>
      <c r="B540" s="36" t="s">
        <v>153</v>
      </c>
      <c r="C540" s="220" t="s">
        <v>154</v>
      </c>
      <c r="D540" s="220"/>
      <c r="E540" s="220"/>
      <c r="F540" s="220"/>
      <c r="G540" s="32"/>
      <c r="H540" s="32"/>
      <c r="I540" s="32"/>
      <c r="J540" s="32"/>
    </row>
    <row r="541" spans="1:10" s="111" customFormat="1" ht="37.5" customHeight="1" x14ac:dyDescent="0.2">
      <c r="A541" s="109" t="str">
        <f t="shared" si="8"/>
        <v xml:space="preserve">13.6.4. </v>
      </c>
      <c r="B541" s="70" t="s">
        <v>721</v>
      </c>
      <c r="C541" s="67" t="s">
        <v>45</v>
      </c>
      <c r="D541" s="217"/>
      <c r="E541" s="217"/>
      <c r="F541" s="217"/>
      <c r="G541" s="38"/>
      <c r="H541" s="38"/>
      <c r="I541" s="38"/>
      <c r="J541" s="38"/>
    </row>
    <row r="542" spans="1:10" s="111" customFormat="1" ht="45" x14ac:dyDescent="0.2">
      <c r="A542" s="27" t="str">
        <f t="shared" si="8"/>
        <v xml:space="preserve">13.7. </v>
      </c>
      <c r="B542" s="125" t="s">
        <v>720</v>
      </c>
      <c r="C542" s="219" t="s">
        <v>387</v>
      </c>
      <c r="D542" s="219"/>
      <c r="E542" s="219"/>
      <c r="F542" s="219"/>
      <c r="G542" s="87"/>
      <c r="H542" s="87"/>
      <c r="I542" s="87"/>
      <c r="J542" s="87"/>
    </row>
    <row r="543" spans="1:10" s="111" customFormat="1" ht="37.5" customHeight="1" x14ac:dyDescent="0.2">
      <c r="A543" s="272" t="str">
        <f t="shared" si="8"/>
        <v xml:space="preserve">13.8. </v>
      </c>
      <c r="B543" s="90" t="s">
        <v>722</v>
      </c>
      <c r="C543" s="90"/>
      <c r="D543" s="187"/>
      <c r="E543" s="187"/>
      <c r="F543" s="187"/>
      <c r="G543" s="105"/>
      <c r="H543" s="105"/>
      <c r="I543" s="105"/>
      <c r="J543" s="105"/>
    </row>
    <row r="544" spans="1:10" s="111" customFormat="1" ht="37.5" customHeight="1" x14ac:dyDescent="0.2">
      <c r="A544" s="217" t="str">
        <f t="shared" si="8"/>
        <v xml:space="preserve"> </v>
      </c>
      <c r="B544" s="24" t="s">
        <v>260</v>
      </c>
      <c r="C544" s="217" t="s">
        <v>46</v>
      </c>
      <c r="D544" s="217"/>
      <c r="E544" s="217"/>
      <c r="F544" s="217"/>
      <c r="G544" s="38"/>
      <c r="H544" s="38"/>
      <c r="I544" s="38"/>
      <c r="J544" s="38"/>
    </row>
    <row r="545" spans="1:10" s="111" customFormat="1" ht="37.5" customHeight="1" x14ac:dyDescent="0.2">
      <c r="A545" s="62" t="e">
        <f t="shared" si="8"/>
        <v>#VALUE!</v>
      </c>
      <c r="B545" s="61" t="s">
        <v>35</v>
      </c>
      <c r="C545" s="62"/>
      <c r="D545" s="62"/>
      <c r="E545" s="62"/>
      <c r="F545" s="62"/>
      <c r="G545" s="62"/>
      <c r="H545" s="62"/>
      <c r="I545" s="62"/>
      <c r="J545" s="62"/>
    </row>
    <row r="546" spans="1:10" s="111" customFormat="1" ht="37.5" customHeight="1" x14ac:dyDescent="0.2">
      <c r="A546" s="273" t="str">
        <f t="shared" si="8"/>
        <v xml:space="preserve">* </v>
      </c>
      <c r="B546" s="192" t="s">
        <v>269</v>
      </c>
      <c r="C546" s="192"/>
      <c r="D546" s="193"/>
      <c r="E546" s="194"/>
      <c r="F546" s="195"/>
      <c r="G546" s="195"/>
      <c r="H546" s="196"/>
      <c r="I546" s="196"/>
      <c r="J546" s="193"/>
    </row>
    <row r="547" spans="1:10" ht="27" customHeight="1" x14ac:dyDescent="0.2">
      <c r="A547" s="23" t="str">
        <f t="shared" si="8"/>
        <v xml:space="preserve">14. </v>
      </c>
      <c r="B547" s="22" t="s">
        <v>723</v>
      </c>
      <c r="C547" s="23"/>
      <c r="D547" s="23"/>
      <c r="E547" s="23"/>
      <c r="F547" s="23"/>
      <c r="G547" s="23"/>
      <c r="H547" s="23"/>
      <c r="I547" s="23"/>
      <c r="J547" s="23"/>
    </row>
    <row r="548" spans="1:10" ht="28.5" customHeight="1" x14ac:dyDescent="0.2">
      <c r="A548" s="88" t="e">
        <f t="shared" si="8"/>
        <v>#VALUE!</v>
      </c>
      <c r="B548" s="83"/>
      <c r="C548" s="88" t="s">
        <v>160</v>
      </c>
      <c r="D548" s="88" t="s">
        <v>139</v>
      </c>
      <c r="E548" s="88" t="s">
        <v>170</v>
      </c>
      <c r="F548" s="88" t="s">
        <v>292</v>
      </c>
      <c r="G548" s="632" t="s">
        <v>377</v>
      </c>
      <c r="H548" s="633"/>
      <c r="I548" s="632" t="s">
        <v>380</v>
      </c>
      <c r="J548" s="634"/>
    </row>
    <row r="549" spans="1:10" ht="271.5" customHeight="1" x14ac:dyDescent="0.2">
      <c r="A549" s="88" t="str">
        <f t="shared" si="8"/>
        <v xml:space="preserve">Вид </v>
      </c>
      <c r="B549" s="83" t="s">
        <v>71</v>
      </c>
      <c r="C549" s="209" t="s">
        <v>368</v>
      </c>
      <c r="D549" s="209" t="s">
        <v>200</v>
      </c>
      <c r="E549" s="209" t="s">
        <v>369</v>
      </c>
      <c r="F549" s="209" t="s">
        <v>370</v>
      </c>
      <c r="G549" s="209" t="s">
        <v>392</v>
      </c>
      <c r="H549" s="209" t="s">
        <v>378</v>
      </c>
      <c r="I549" s="209" t="s">
        <v>381</v>
      </c>
      <c r="J549" s="209" t="s">
        <v>382</v>
      </c>
    </row>
    <row r="550" spans="1:10" ht="37.5" customHeight="1" x14ac:dyDescent="0.2">
      <c r="A550" s="43" t="str">
        <f t="shared" si="8"/>
        <v xml:space="preserve">14.1. </v>
      </c>
      <c r="B550" s="26" t="s">
        <v>724</v>
      </c>
      <c r="C550" s="26"/>
      <c r="D550" s="26"/>
      <c r="E550" s="26"/>
      <c r="F550" s="26"/>
      <c r="G550" s="26"/>
      <c r="H550" s="26"/>
      <c r="I550" s="26"/>
      <c r="J550" s="26"/>
    </row>
    <row r="551" spans="1:10" ht="126" customHeight="1" x14ac:dyDescent="0.2">
      <c r="A551" s="20" t="str">
        <f t="shared" si="8"/>
        <v xml:space="preserve">- </v>
      </c>
      <c r="B551" s="76" t="s">
        <v>383</v>
      </c>
      <c r="C551" s="635" t="s">
        <v>46</v>
      </c>
      <c r="D551" s="635" t="s">
        <v>46</v>
      </c>
      <c r="E551" s="637" t="s">
        <v>302</v>
      </c>
      <c r="F551" s="637" t="s">
        <v>303</v>
      </c>
      <c r="G551" s="221" t="s">
        <v>393</v>
      </c>
      <c r="H551" s="221" t="s">
        <v>394</v>
      </c>
      <c r="I551" s="639" t="s">
        <v>46</v>
      </c>
      <c r="J551" s="639" t="s">
        <v>46</v>
      </c>
    </row>
    <row r="552" spans="1:10" ht="58.5" customHeight="1" x14ac:dyDescent="0.2">
      <c r="A552" s="20" t="str">
        <f t="shared" si="8"/>
        <v xml:space="preserve">- </v>
      </c>
      <c r="B552" s="76" t="s">
        <v>384</v>
      </c>
      <c r="C552" s="636"/>
      <c r="D552" s="636"/>
      <c r="E552" s="638"/>
      <c r="F552" s="638"/>
      <c r="G552" s="190" t="s">
        <v>45</v>
      </c>
      <c r="H552" s="190" t="s">
        <v>45</v>
      </c>
      <c r="I552" s="640"/>
      <c r="J552" s="640"/>
    </row>
    <row r="553" spans="1:10" ht="19.5" customHeight="1" x14ac:dyDescent="0.2">
      <c r="A553" s="20" t="str">
        <f t="shared" si="8"/>
        <v xml:space="preserve"> </v>
      </c>
      <c r="B553" s="76" t="s">
        <v>321</v>
      </c>
      <c r="C553" s="217" t="s">
        <v>9</v>
      </c>
      <c r="D553" s="217" t="s">
        <v>1</v>
      </c>
      <c r="E553" s="217" t="s">
        <v>1</v>
      </c>
      <c r="F553" s="217" t="s">
        <v>1</v>
      </c>
      <c r="G553" s="217" t="s">
        <v>1</v>
      </c>
      <c r="H553" s="217" t="s">
        <v>1</v>
      </c>
      <c r="I553" s="217" t="s">
        <v>9</v>
      </c>
      <c r="J553" s="217" t="s">
        <v>1</v>
      </c>
    </row>
    <row r="554" spans="1:10" ht="19.5" customHeight="1" x14ac:dyDescent="0.2">
      <c r="A554" s="254" t="str">
        <f t="shared" si="8"/>
        <v xml:space="preserve">14.1.1. </v>
      </c>
      <c r="B554" s="84" t="s">
        <v>725</v>
      </c>
      <c r="C554" s="34"/>
      <c r="D554" s="34"/>
      <c r="E554" s="34"/>
      <c r="F554" s="28"/>
      <c r="G554" s="28"/>
      <c r="H554" s="28"/>
      <c r="I554" s="28"/>
      <c r="J554" s="28"/>
    </row>
    <row r="555" spans="1:10" ht="19.5" customHeight="1" x14ac:dyDescent="0.2">
      <c r="A555" s="222" t="str">
        <f t="shared" si="8"/>
        <v xml:space="preserve">- </v>
      </c>
      <c r="B555" s="189" t="s">
        <v>142</v>
      </c>
      <c r="C555" s="217" t="s">
        <v>11</v>
      </c>
      <c r="D555" s="217" t="s">
        <v>11</v>
      </c>
      <c r="E555" s="217" t="s">
        <v>11</v>
      </c>
      <c r="F555" s="217" t="s">
        <v>11</v>
      </c>
      <c r="G555" s="217" t="s">
        <v>11</v>
      </c>
      <c r="H555" s="217" t="s">
        <v>11</v>
      </c>
      <c r="I555" s="217" t="s">
        <v>11</v>
      </c>
      <c r="J555" s="217" t="s">
        <v>11</v>
      </c>
    </row>
    <row r="556" spans="1:10" ht="19.5" customHeight="1" x14ac:dyDescent="0.2">
      <c r="A556" s="222" t="str">
        <f t="shared" si="8"/>
        <v xml:space="preserve">- </v>
      </c>
      <c r="B556" s="189" t="s">
        <v>143</v>
      </c>
      <c r="C556" s="217" t="s">
        <v>11</v>
      </c>
      <c r="D556" s="217" t="s">
        <v>11</v>
      </c>
      <c r="E556" s="217" t="s">
        <v>11</v>
      </c>
      <c r="F556" s="217" t="s">
        <v>11</v>
      </c>
      <c r="G556" s="217" t="s">
        <v>11</v>
      </c>
      <c r="H556" s="217" t="s">
        <v>11</v>
      </c>
      <c r="I556" s="217" t="s">
        <v>11</v>
      </c>
      <c r="J556" s="217" t="s">
        <v>11</v>
      </c>
    </row>
    <row r="557" spans="1:10" ht="35.25" customHeight="1" x14ac:dyDescent="0.2">
      <c r="A557" s="223" t="str">
        <f t="shared" si="8"/>
        <v xml:space="preserve">14.1.2. </v>
      </c>
      <c r="B557" s="37" t="s">
        <v>726</v>
      </c>
      <c r="C557" s="217" t="s">
        <v>9</v>
      </c>
      <c r="D557" s="217" t="s">
        <v>1</v>
      </c>
      <c r="E557" s="217" t="s">
        <v>1</v>
      </c>
      <c r="F557" s="217" t="s">
        <v>1</v>
      </c>
      <c r="G557" s="217" t="s">
        <v>1</v>
      </c>
      <c r="H557" s="217" t="s">
        <v>1</v>
      </c>
      <c r="I557" s="217" t="s">
        <v>9</v>
      </c>
      <c r="J557" s="217" t="s">
        <v>1</v>
      </c>
    </row>
    <row r="558" spans="1:10" ht="21.75" customHeight="1" x14ac:dyDescent="0.2">
      <c r="A558" s="223" t="str">
        <f t="shared" si="8"/>
        <v xml:space="preserve">14.1.3. </v>
      </c>
      <c r="B558" s="37" t="s">
        <v>727</v>
      </c>
      <c r="C558" s="217" t="s">
        <v>46</v>
      </c>
      <c r="D558" s="217" t="s">
        <v>46</v>
      </c>
      <c r="E558" s="217" t="s">
        <v>46</v>
      </c>
      <c r="F558" s="217" t="s">
        <v>46</v>
      </c>
      <c r="G558" s="217" t="s">
        <v>46</v>
      </c>
      <c r="H558" s="217" t="s">
        <v>46</v>
      </c>
      <c r="I558" s="217" t="s">
        <v>46</v>
      </c>
      <c r="J558" s="217" t="s">
        <v>46</v>
      </c>
    </row>
    <row r="559" spans="1:10" ht="51.75" customHeight="1" x14ac:dyDescent="0.2">
      <c r="A559" s="223" t="str">
        <f t="shared" si="8"/>
        <v xml:space="preserve">14.1.4. </v>
      </c>
      <c r="B559" s="37" t="s">
        <v>728</v>
      </c>
      <c r="C559" s="191" t="s">
        <v>9</v>
      </c>
      <c r="D559" s="191" t="s">
        <v>9</v>
      </c>
      <c r="E559" s="191" t="s">
        <v>9</v>
      </c>
      <c r="F559" s="191" t="s">
        <v>9</v>
      </c>
      <c r="G559" s="191" t="s">
        <v>9</v>
      </c>
      <c r="H559" s="191" t="s">
        <v>9</v>
      </c>
      <c r="I559" s="191" t="s">
        <v>9</v>
      </c>
      <c r="J559" s="191" t="s">
        <v>9</v>
      </c>
    </row>
    <row r="560" spans="1:10" ht="25.5" customHeight="1" x14ac:dyDescent="0.2">
      <c r="A560" s="43" t="str">
        <f t="shared" si="8"/>
        <v xml:space="preserve">14.2. </v>
      </c>
      <c r="B560" s="26" t="s">
        <v>729</v>
      </c>
      <c r="C560" s="26"/>
      <c r="D560" s="26"/>
      <c r="E560" s="26"/>
      <c r="F560" s="26"/>
      <c r="G560" s="26"/>
      <c r="H560" s="26"/>
      <c r="I560" s="26"/>
      <c r="J560" s="26"/>
    </row>
    <row r="561" spans="1:10" ht="23.25" customHeight="1" x14ac:dyDescent="0.2">
      <c r="A561" s="255" t="str">
        <f t="shared" si="8"/>
        <v xml:space="preserve">14.2.1. </v>
      </c>
      <c r="B561" s="41" t="s">
        <v>730</v>
      </c>
      <c r="C561" s="41"/>
      <c r="D561" s="41"/>
      <c r="E561" s="41"/>
      <c r="F561" s="41"/>
      <c r="G561" s="45"/>
      <c r="H561" s="45"/>
      <c r="I561" s="45"/>
      <c r="J561" s="45"/>
    </row>
    <row r="562" spans="1:10" ht="20.25" customHeight="1" x14ac:dyDescent="0.2">
      <c r="A562" s="222" t="str">
        <f t="shared" si="8"/>
        <v xml:space="preserve">- </v>
      </c>
      <c r="B562" s="28" t="s">
        <v>40</v>
      </c>
      <c r="C562" s="122" t="s">
        <v>251</v>
      </c>
      <c r="D562" s="122" t="s">
        <v>251</v>
      </c>
      <c r="E562" s="122" t="s">
        <v>251</v>
      </c>
      <c r="F562" s="122" t="s">
        <v>251</v>
      </c>
      <c r="G562" s="122" t="s">
        <v>251</v>
      </c>
      <c r="H562" s="122" t="s">
        <v>251</v>
      </c>
      <c r="I562" s="122" t="s">
        <v>251</v>
      </c>
      <c r="J562" s="124" t="s">
        <v>251</v>
      </c>
    </row>
    <row r="563" spans="1:10" ht="20.25" customHeight="1" x14ac:dyDescent="0.2">
      <c r="A563" s="222" t="str">
        <f t="shared" si="8"/>
        <v xml:space="preserve">- </v>
      </c>
      <c r="B563" s="28" t="s">
        <v>75</v>
      </c>
      <c r="C563" s="122" t="s">
        <v>251</v>
      </c>
      <c r="D563" s="122" t="s">
        <v>251</v>
      </c>
      <c r="E563" s="122" t="s">
        <v>251</v>
      </c>
      <c r="F563" s="122" t="s">
        <v>251</v>
      </c>
      <c r="G563" s="122" t="s">
        <v>251</v>
      </c>
      <c r="H563" s="122" t="s">
        <v>251</v>
      </c>
      <c r="I563" s="122" t="s">
        <v>251</v>
      </c>
      <c r="J563" s="124" t="s">
        <v>251</v>
      </c>
    </row>
    <row r="564" spans="1:10" ht="36.75" customHeight="1" x14ac:dyDescent="0.2">
      <c r="A564" s="222" t="str">
        <f t="shared" si="8"/>
        <v xml:space="preserve">- </v>
      </c>
      <c r="B564" s="28" t="s">
        <v>43</v>
      </c>
      <c r="C564" s="122" t="s">
        <v>251</v>
      </c>
      <c r="D564" s="122" t="s">
        <v>251</v>
      </c>
      <c r="E564" s="122" t="s">
        <v>251</v>
      </c>
      <c r="F564" s="122" t="s">
        <v>251</v>
      </c>
      <c r="G564" s="122" t="s">
        <v>251</v>
      </c>
      <c r="H564" s="122" t="s">
        <v>251</v>
      </c>
      <c r="I564" s="122" t="s">
        <v>251</v>
      </c>
      <c r="J564" s="124" t="s">
        <v>251</v>
      </c>
    </row>
    <row r="565" spans="1:10" s="100" customFormat="1" ht="34.5" customHeight="1" x14ac:dyDescent="0.2">
      <c r="A565" s="89" t="str">
        <f t="shared" si="8"/>
        <v xml:space="preserve">14.2.2. </v>
      </c>
      <c r="B565" s="45" t="s">
        <v>731</v>
      </c>
      <c r="C565" s="89"/>
      <c r="D565" s="45"/>
      <c r="E565" s="45"/>
      <c r="F565" s="45"/>
      <c r="G565" s="45"/>
      <c r="H565" s="45"/>
      <c r="I565" s="45"/>
      <c r="J565" s="45"/>
    </row>
    <row r="566" spans="1:10" ht="21" customHeight="1" x14ac:dyDescent="0.2">
      <c r="A566" s="222" t="str">
        <f t="shared" si="8"/>
        <v xml:space="preserve"> </v>
      </c>
      <c r="B566" s="28" t="s">
        <v>317</v>
      </c>
      <c r="C566" s="217" t="s">
        <v>46</v>
      </c>
      <c r="D566" s="217" t="s">
        <v>46</v>
      </c>
      <c r="E566" s="217" t="s">
        <v>46</v>
      </c>
      <c r="F566" s="217" t="s">
        <v>46</v>
      </c>
      <c r="G566" s="217" t="s">
        <v>46</v>
      </c>
      <c r="H566" s="217" t="s">
        <v>46</v>
      </c>
      <c r="I566" s="217" t="s">
        <v>46</v>
      </c>
      <c r="J566" s="217" t="s">
        <v>46</v>
      </c>
    </row>
    <row r="567" spans="1:10" s="100" customFormat="1" ht="177.75" customHeight="1" x14ac:dyDescent="0.2">
      <c r="A567" s="222" t="str">
        <f t="shared" si="8"/>
        <v xml:space="preserve"> </v>
      </c>
      <c r="B567" s="28" t="s">
        <v>318</v>
      </c>
      <c r="C567" s="217" t="s">
        <v>336</v>
      </c>
      <c r="D567" s="217" t="s">
        <v>337</v>
      </c>
      <c r="E567" s="217" t="s">
        <v>337</v>
      </c>
      <c r="F567" s="217" t="s">
        <v>337</v>
      </c>
      <c r="G567" s="211" t="s">
        <v>337</v>
      </c>
      <c r="H567" s="211" t="s">
        <v>337</v>
      </c>
      <c r="I567" s="217" t="s">
        <v>336</v>
      </c>
      <c r="J567" s="217" t="s">
        <v>337</v>
      </c>
    </row>
    <row r="568" spans="1:10" ht="21" customHeight="1" x14ac:dyDescent="0.2">
      <c r="A568" s="222" t="str">
        <f t="shared" si="8"/>
        <v xml:space="preserve"> </v>
      </c>
      <c r="B568" s="28" t="s">
        <v>319</v>
      </c>
      <c r="C568" s="217" t="s">
        <v>46</v>
      </c>
      <c r="D568" s="217" t="s">
        <v>46</v>
      </c>
      <c r="E568" s="217" t="s">
        <v>46</v>
      </c>
      <c r="F568" s="217" t="s">
        <v>46</v>
      </c>
      <c r="G568" s="217" t="s">
        <v>46</v>
      </c>
      <c r="H568" s="217" t="s">
        <v>46</v>
      </c>
      <c r="I568" s="217" t="s">
        <v>46</v>
      </c>
      <c r="J568" s="217" t="s">
        <v>46</v>
      </c>
    </row>
    <row r="569" spans="1:10" s="100" customFormat="1" ht="21" customHeight="1" x14ac:dyDescent="0.2">
      <c r="A569" s="89" t="str">
        <f t="shared" si="8"/>
        <v xml:space="preserve">14.2.3. </v>
      </c>
      <c r="B569" s="45" t="s">
        <v>732</v>
      </c>
      <c r="C569" s="45"/>
      <c r="D569" s="45"/>
      <c r="E569" s="45"/>
      <c r="F569" s="45"/>
      <c r="G569" s="45"/>
      <c r="H569" s="45"/>
      <c r="I569" s="45"/>
      <c r="J569" s="45"/>
    </row>
    <row r="570" spans="1:10" ht="21" customHeight="1" x14ac:dyDescent="0.2">
      <c r="A570" s="223" t="str">
        <f t="shared" si="8"/>
        <v xml:space="preserve">в </v>
      </c>
      <c r="B570" s="37" t="s">
        <v>109</v>
      </c>
      <c r="C570" s="37"/>
      <c r="D570" s="37"/>
      <c r="E570" s="37"/>
      <c r="F570" s="37"/>
      <c r="G570" s="37"/>
      <c r="H570" s="37"/>
      <c r="I570" s="37"/>
      <c r="J570" s="37"/>
    </row>
    <row r="571" spans="1:10" s="100" customFormat="1" ht="21" customHeight="1" x14ac:dyDescent="0.2">
      <c r="A571" s="222" t="str">
        <f t="shared" si="8"/>
        <v xml:space="preserve">- </v>
      </c>
      <c r="B571" s="28" t="s">
        <v>145</v>
      </c>
      <c r="C571" s="222" t="s">
        <v>2</v>
      </c>
      <c r="D571" s="222" t="s">
        <v>2</v>
      </c>
      <c r="E571" s="222" t="s">
        <v>2</v>
      </c>
      <c r="F571" s="222" t="s">
        <v>2</v>
      </c>
      <c r="G571" s="222" t="s">
        <v>2</v>
      </c>
      <c r="H571" s="222" t="s">
        <v>2</v>
      </c>
      <c r="I571" s="222" t="s">
        <v>2</v>
      </c>
      <c r="J571" s="222" t="s">
        <v>2</v>
      </c>
    </row>
    <row r="572" spans="1:10" ht="21" customHeight="1" x14ac:dyDescent="0.2">
      <c r="A572" s="223" t="str">
        <f t="shared" si="8"/>
        <v xml:space="preserve">в </v>
      </c>
      <c r="B572" s="37" t="s">
        <v>111</v>
      </c>
      <c r="C572" s="28"/>
      <c r="D572" s="28"/>
      <c r="E572" s="28"/>
      <c r="F572" s="28"/>
      <c r="G572" s="37"/>
      <c r="H572" s="37"/>
      <c r="I572" s="37"/>
      <c r="J572" s="37"/>
    </row>
    <row r="573" spans="1:10" ht="41.25" customHeight="1" x14ac:dyDescent="0.2">
      <c r="A573" s="222" t="str">
        <f t="shared" si="8"/>
        <v xml:space="preserve">- </v>
      </c>
      <c r="B573" s="28" t="s">
        <v>145</v>
      </c>
      <c r="C573" s="126" t="s">
        <v>357</v>
      </c>
      <c r="D573" s="126" t="s">
        <v>357</v>
      </c>
      <c r="E573" s="126" t="s">
        <v>357</v>
      </c>
      <c r="F573" s="126" t="s">
        <v>357</v>
      </c>
      <c r="G573" s="126" t="s">
        <v>357</v>
      </c>
      <c r="H573" s="126" t="s">
        <v>357</v>
      </c>
      <c r="I573" s="126" t="s">
        <v>357</v>
      </c>
      <c r="J573" s="126" t="s">
        <v>357</v>
      </c>
    </row>
    <row r="574" spans="1:10" ht="27.75" customHeight="1" x14ac:dyDescent="0.2">
      <c r="A574" s="223" t="str">
        <f t="shared" si="8"/>
        <v xml:space="preserve">в </v>
      </c>
      <c r="B574" s="37" t="s">
        <v>112</v>
      </c>
      <c r="C574" s="628"/>
      <c r="D574" s="628"/>
      <c r="E574" s="628"/>
      <c r="F574" s="628"/>
      <c r="G574" s="37"/>
      <c r="H574" s="37"/>
      <c r="I574" s="37"/>
      <c r="J574" s="37"/>
    </row>
    <row r="575" spans="1:10" ht="45" customHeight="1" x14ac:dyDescent="0.2">
      <c r="A575" s="126" t="str">
        <f t="shared" si="8"/>
        <v xml:space="preserve">- </v>
      </c>
      <c r="B575" s="127" t="s">
        <v>145</v>
      </c>
      <c r="C575" s="126" t="s">
        <v>357</v>
      </c>
      <c r="D575" s="126" t="s">
        <v>357</v>
      </c>
      <c r="E575" s="126" t="s">
        <v>357</v>
      </c>
      <c r="F575" s="126" t="s">
        <v>357</v>
      </c>
      <c r="G575" s="126" t="s">
        <v>357</v>
      </c>
      <c r="H575" s="126" t="s">
        <v>357</v>
      </c>
      <c r="I575" s="217" t="s">
        <v>2</v>
      </c>
      <c r="J575" s="217" t="s">
        <v>2</v>
      </c>
    </row>
    <row r="576" spans="1:10" ht="36" customHeight="1" x14ac:dyDescent="0.2">
      <c r="A576" s="223" t="str">
        <f t="shared" si="8"/>
        <v xml:space="preserve">14.2.4.Перевод </v>
      </c>
      <c r="B576" s="56" t="s">
        <v>733</v>
      </c>
      <c r="C576" s="120"/>
      <c r="D576" s="120"/>
      <c r="E576" s="120"/>
      <c r="F576" s="120"/>
      <c r="G576" s="217"/>
      <c r="H576" s="217"/>
      <c r="I576" s="217"/>
      <c r="J576" s="217"/>
    </row>
    <row r="577" spans="1:10" s="100" customFormat="1" ht="40.5" customHeight="1" x14ac:dyDescent="0.2">
      <c r="A577" s="222" t="str">
        <f t="shared" si="8"/>
        <v xml:space="preserve"> </v>
      </c>
      <c r="B577" s="28" t="s">
        <v>320</v>
      </c>
      <c r="C577" s="120" t="s">
        <v>245</v>
      </c>
      <c r="D577" s="120" t="s">
        <v>245</v>
      </c>
      <c r="E577" s="120" t="s">
        <v>245</v>
      </c>
      <c r="F577" s="120" t="s">
        <v>245</v>
      </c>
      <c r="G577" s="120" t="s">
        <v>245</v>
      </c>
      <c r="H577" s="120" t="s">
        <v>245</v>
      </c>
      <c r="I577" s="217" t="s">
        <v>46</v>
      </c>
      <c r="J577" s="217" t="s">
        <v>46</v>
      </c>
    </row>
    <row r="578" spans="1:10" ht="22.5" customHeight="1" x14ac:dyDescent="0.2">
      <c r="A578" s="43" t="str">
        <f t="shared" si="8"/>
        <v xml:space="preserve">14.3. </v>
      </c>
      <c r="B578" s="26" t="s">
        <v>734</v>
      </c>
      <c r="C578" s="26"/>
      <c r="D578" s="26"/>
      <c r="E578" s="26"/>
      <c r="F578" s="26"/>
      <c r="G578" s="26"/>
      <c r="H578" s="26"/>
      <c r="I578" s="26"/>
      <c r="J578" s="26"/>
    </row>
    <row r="579" spans="1:10" ht="21" customHeight="1" x14ac:dyDescent="0.2">
      <c r="A579" s="223" t="str">
        <f t="shared" si="8"/>
        <v xml:space="preserve">14.3.1. </v>
      </c>
      <c r="B579" s="56" t="s">
        <v>735</v>
      </c>
      <c r="C579" s="629"/>
      <c r="D579" s="629"/>
      <c r="E579" s="629"/>
      <c r="F579" s="629"/>
      <c r="G579" s="57"/>
      <c r="H579" s="57"/>
      <c r="I579" s="57"/>
      <c r="J579" s="57"/>
    </row>
    <row r="580" spans="1:10" ht="172.5" customHeight="1" x14ac:dyDescent="0.2">
      <c r="A580" s="222" t="str">
        <f t="shared" si="8"/>
        <v xml:space="preserve">- </v>
      </c>
      <c r="B580" s="189" t="s">
        <v>105</v>
      </c>
      <c r="C580" s="222" t="s">
        <v>293</v>
      </c>
      <c r="D580" s="222" t="s">
        <v>298</v>
      </c>
      <c r="E580" s="222" t="s">
        <v>298</v>
      </c>
      <c r="F580" s="222" t="s">
        <v>298</v>
      </c>
      <c r="G580" s="123" t="s">
        <v>298</v>
      </c>
      <c r="H580" s="123" t="s">
        <v>298</v>
      </c>
      <c r="I580" s="221" t="s">
        <v>293</v>
      </c>
      <c r="J580" s="221" t="s">
        <v>298</v>
      </c>
    </row>
    <row r="581" spans="1:10" ht="39" customHeight="1" x14ac:dyDescent="0.2">
      <c r="A581" s="222" t="str">
        <f t="shared" si="8"/>
        <v xml:space="preserve">- </v>
      </c>
      <c r="B581" s="189" t="s">
        <v>122</v>
      </c>
      <c r="C581" s="222" t="s">
        <v>46</v>
      </c>
      <c r="D581" s="222" t="s">
        <v>46</v>
      </c>
      <c r="E581" s="222" t="s">
        <v>46</v>
      </c>
      <c r="F581" s="222" t="s">
        <v>46</v>
      </c>
      <c r="G581" s="222" t="s">
        <v>46</v>
      </c>
      <c r="H581" s="222" t="s">
        <v>46</v>
      </c>
      <c r="I581" s="222" t="s">
        <v>46</v>
      </c>
      <c r="J581" s="222" t="s">
        <v>46</v>
      </c>
    </row>
    <row r="582" spans="1:10" ht="39" customHeight="1" x14ac:dyDescent="0.2">
      <c r="A582" s="222" t="str">
        <f t="shared" ref="A582:A645" si="9">LEFT(B582,SEARCH(" ",B582,1))</f>
        <v xml:space="preserve">- </v>
      </c>
      <c r="B582" s="189" t="s">
        <v>99</v>
      </c>
      <c r="C582" s="222" t="s">
        <v>28</v>
      </c>
      <c r="D582" s="222" t="s">
        <v>28</v>
      </c>
      <c r="E582" s="222" t="s">
        <v>28</v>
      </c>
      <c r="F582" s="222" t="s">
        <v>28</v>
      </c>
      <c r="G582" s="222" t="s">
        <v>28</v>
      </c>
      <c r="H582" s="222" t="s">
        <v>28</v>
      </c>
      <c r="I582" s="222" t="s">
        <v>28</v>
      </c>
      <c r="J582" s="222" t="s">
        <v>28</v>
      </c>
    </row>
    <row r="583" spans="1:10" ht="39" customHeight="1" x14ac:dyDescent="0.2">
      <c r="A583" s="222" t="str">
        <f t="shared" si="9"/>
        <v xml:space="preserve">- </v>
      </c>
      <c r="B583" s="189" t="s">
        <v>161</v>
      </c>
      <c r="C583" s="121" t="s">
        <v>304</v>
      </c>
      <c r="D583" s="121" t="s">
        <v>304</v>
      </c>
      <c r="E583" s="121" t="s">
        <v>304</v>
      </c>
      <c r="F583" s="121" t="s">
        <v>304</v>
      </c>
      <c r="G583" s="121" t="s">
        <v>304</v>
      </c>
      <c r="H583" s="121" t="s">
        <v>304</v>
      </c>
      <c r="I583" s="121" t="s">
        <v>304</v>
      </c>
      <c r="J583" s="121" t="s">
        <v>304</v>
      </c>
    </row>
    <row r="584" spans="1:10" ht="39" customHeight="1" x14ac:dyDescent="0.2">
      <c r="A584" s="222" t="str">
        <f t="shared" si="9"/>
        <v xml:space="preserve">- </v>
      </c>
      <c r="B584" s="189" t="s">
        <v>162</v>
      </c>
      <c r="C584" s="222" t="s">
        <v>146</v>
      </c>
      <c r="D584" s="222" t="s">
        <v>146</v>
      </c>
      <c r="E584" s="222" t="s">
        <v>146</v>
      </c>
      <c r="F584" s="222" t="s">
        <v>146</v>
      </c>
      <c r="G584" s="222" t="s">
        <v>146</v>
      </c>
      <c r="H584" s="222" t="s">
        <v>146</v>
      </c>
      <c r="I584" s="222" t="s">
        <v>146</v>
      </c>
      <c r="J584" s="222" t="s">
        <v>146</v>
      </c>
    </row>
    <row r="585" spans="1:10" s="82" customFormat="1" ht="38.25" customHeight="1" x14ac:dyDescent="0.2">
      <c r="A585" s="223" t="str">
        <f t="shared" si="9"/>
        <v xml:space="preserve">14.3.2. </v>
      </c>
      <c r="B585" s="37" t="s">
        <v>736</v>
      </c>
      <c r="C585" s="37"/>
      <c r="D585" s="37"/>
      <c r="E585" s="37"/>
      <c r="F585" s="37"/>
      <c r="G585" s="37"/>
      <c r="H585" s="37"/>
      <c r="I585" s="37"/>
      <c r="J585" s="37"/>
    </row>
    <row r="586" spans="1:10" ht="180" customHeight="1" x14ac:dyDescent="0.2">
      <c r="A586" s="222" t="str">
        <f t="shared" si="9"/>
        <v xml:space="preserve">- </v>
      </c>
      <c r="B586" s="189" t="s">
        <v>108</v>
      </c>
      <c r="C586" s="190" t="s">
        <v>294</v>
      </c>
      <c r="D586" s="190" t="s">
        <v>297</v>
      </c>
      <c r="E586" s="190" t="s">
        <v>297</v>
      </c>
      <c r="F586" s="190" t="s">
        <v>297</v>
      </c>
      <c r="G586" s="123" t="s">
        <v>379</v>
      </c>
      <c r="H586" s="123" t="s">
        <v>379</v>
      </c>
      <c r="I586" s="221" t="s">
        <v>294</v>
      </c>
      <c r="J586" s="221" t="s">
        <v>379</v>
      </c>
    </row>
    <row r="587" spans="1:10" s="100" customFormat="1" ht="184.5" customHeight="1" x14ac:dyDescent="0.2">
      <c r="A587" s="217" t="str">
        <f t="shared" si="9"/>
        <v xml:space="preserve">иностранная </v>
      </c>
      <c r="B587" s="24" t="s">
        <v>44</v>
      </c>
      <c r="C587" s="217" t="s">
        <v>333</v>
      </c>
      <c r="D587" s="217" t="s">
        <v>338</v>
      </c>
      <c r="E587" s="217" t="s">
        <v>338</v>
      </c>
      <c r="F587" s="217" t="s">
        <v>338</v>
      </c>
      <c r="G587" s="217" t="s">
        <v>338</v>
      </c>
      <c r="H587" s="217" t="s">
        <v>338</v>
      </c>
      <c r="I587" s="217" t="s">
        <v>333</v>
      </c>
      <c r="J587" s="217" t="s">
        <v>338</v>
      </c>
    </row>
    <row r="588" spans="1:10" ht="32.25" customHeight="1" x14ac:dyDescent="0.2">
      <c r="A588" s="222" t="str">
        <f t="shared" si="9"/>
        <v xml:space="preserve">- </v>
      </c>
      <c r="B588" s="189" t="s">
        <v>73</v>
      </c>
      <c r="C588" s="217" t="s">
        <v>123</v>
      </c>
      <c r="D588" s="217" t="s">
        <v>123</v>
      </c>
      <c r="E588" s="217" t="s">
        <v>123</v>
      </c>
      <c r="F588" s="217" t="s">
        <v>123</v>
      </c>
      <c r="G588" s="217" t="s">
        <v>123</v>
      </c>
      <c r="H588" s="217" t="s">
        <v>123</v>
      </c>
      <c r="I588" s="217" t="s">
        <v>123</v>
      </c>
      <c r="J588" s="217" t="s">
        <v>123</v>
      </c>
    </row>
    <row r="589" spans="1:10" ht="33.75" customHeight="1" x14ac:dyDescent="0.2">
      <c r="A589" s="223" t="str">
        <f t="shared" si="9"/>
        <v xml:space="preserve">14.3.3. </v>
      </c>
      <c r="B589" s="37" t="s">
        <v>737</v>
      </c>
      <c r="C589" s="217" t="s">
        <v>46</v>
      </c>
      <c r="D589" s="217" t="s">
        <v>46</v>
      </c>
      <c r="E589" s="217" t="s">
        <v>46</v>
      </c>
      <c r="F589" s="217" t="s">
        <v>46</v>
      </c>
      <c r="G589" s="217" t="s">
        <v>46</v>
      </c>
      <c r="H589" s="217" t="s">
        <v>46</v>
      </c>
      <c r="I589" s="217" t="s">
        <v>46</v>
      </c>
      <c r="J589" s="217" t="s">
        <v>46</v>
      </c>
    </row>
    <row r="590" spans="1:10" ht="42" customHeight="1" x14ac:dyDescent="0.2">
      <c r="A590" s="257" t="str">
        <f t="shared" si="9"/>
        <v xml:space="preserve">- </v>
      </c>
      <c r="B590" s="39" t="s">
        <v>242</v>
      </c>
      <c r="C590" s="217" t="s">
        <v>356</v>
      </c>
      <c r="D590" s="217" t="s">
        <v>356</v>
      </c>
      <c r="E590" s="217" t="s">
        <v>356</v>
      </c>
      <c r="F590" s="217" t="s">
        <v>356</v>
      </c>
      <c r="G590" s="217" t="s">
        <v>356</v>
      </c>
      <c r="H590" s="217" t="s">
        <v>356</v>
      </c>
      <c r="I590" s="217" t="s">
        <v>356</v>
      </c>
      <c r="J590" s="217" t="s">
        <v>356</v>
      </c>
    </row>
    <row r="591" spans="1:10" s="100" customFormat="1" ht="18" customHeight="1" x14ac:dyDescent="0.2">
      <c r="A591" s="223" t="str">
        <f t="shared" si="9"/>
        <v xml:space="preserve">14.3.4. </v>
      </c>
      <c r="B591" s="37" t="s">
        <v>738</v>
      </c>
      <c r="C591" s="217"/>
      <c r="D591" s="217"/>
      <c r="E591" s="217"/>
      <c r="F591" s="217"/>
      <c r="G591" s="217"/>
      <c r="H591" s="217"/>
      <c r="I591" s="217"/>
      <c r="J591" s="217"/>
    </row>
    <row r="592" spans="1:10" s="100" customFormat="1" ht="48" customHeight="1" x14ac:dyDescent="0.2">
      <c r="A592" s="258" t="str">
        <f t="shared" si="9"/>
        <v xml:space="preserve">14.4 </v>
      </c>
      <c r="B592" s="49" t="s">
        <v>739</v>
      </c>
      <c r="C592" s="49"/>
      <c r="D592" s="49"/>
      <c r="E592" s="49"/>
      <c r="F592" s="49"/>
      <c r="G592" s="49"/>
      <c r="H592" s="49"/>
      <c r="I592" s="49"/>
      <c r="J592" s="49"/>
    </row>
    <row r="593" spans="1:10" ht="18.75" customHeight="1" x14ac:dyDescent="0.2">
      <c r="A593" s="223" t="str">
        <f t="shared" si="9"/>
        <v xml:space="preserve">- </v>
      </c>
      <c r="B593" s="37" t="s">
        <v>147</v>
      </c>
      <c r="C593" s="37"/>
      <c r="D593" s="37"/>
      <c r="E593" s="112"/>
      <c r="F593" s="113"/>
      <c r="G593" s="113"/>
      <c r="H593" s="113"/>
      <c r="I593" s="113"/>
      <c r="J593" s="113"/>
    </row>
    <row r="594" spans="1:10" ht="18.75" customHeight="1" x14ac:dyDescent="0.2">
      <c r="A594" s="222" t="e">
        <f t="shared" si="9"/>
        <v>#VALUE!</v>
      </c>
      <c r="B594" s="28" t="s">
        <v>66</v>
      </c>
      <c r="C594" s="217" t="s">
        <v>131</v>
      </c>
      <c r="D594" s="217" t="s">
        <v>136</v>
      </c>
      <c r="E594" s="217" t="s">
        <v>136</v>
      </c>
      <c r="F594" s="217" t="s">
        <v>136</v>
      </c>
      <c r="G594" s="217" t="s">
        <v>136</v>
      </c>
      <c r="H594" s="217" t="s">
        <v>136</v>
      </c>
      <c r="I594" s="217" t="s">
        <v>131</v>
      </c>
      <c r="J594" s="217" t="s">
        <v>136</v>
      </c>
    </row>
    <row r="595" spans="1:10" ht="18.75" customHeight="1" x14ac:dyDescent="0.2">
      <c r="A595" s="222" t="e">
        <f t="shared" si="9"/>
        <v>#VALUE!</v>
      </c>
      <c r="B595" s="28" t="s">
        <v>67</v>
      </c>
      <c r="C595" s="217" t="s">
        <v>134</v>
      </c>
      <c r="D595" s="218" t="s">
        <v>135</v>
      </c>
      <c r="E595" s="218" t="s">
        <v>135</v>
      </c>
      <c r="F595" s="218" t="s">
        <v>135</v>
      </c>
      <c r="G595" s="218" t="s">
        <v>135</v>
      </c>
      <c r="H595" s="218" t="s">
        <v>135</v>
      </c>
      <c r="I595" s="217" t="s">
        <v>134</v>
      </c>
      <c r="J595" s="217" t="s">
        <v>135</v>
      </c>
    </row>
    <row r="596" spans="1:10" ht="18.75" customHeight="1" x14ac:dyDescent="0.2">
      <c r="A596" s="223" t="str">
        <f t="shared" si="9"/>
        <v xml:space="preserve">- </v>
      </c>
      <c r="B596" s="37" t="s">
        <v>150</v>
      </c>
      <c r="C596" s="37"/>
      <c r="D596" s="37"/>
      <c r="E596" s="30"/>
      <c r="F596" s="30"/>
      <c r="G596" s="38"/>
      <c r="H596" s="38"/>
      <c r="I596" s="38"/>
      <c r="J596" s="38"/>
    </row>
    <row r="597" spans="1:10" ht="18.75" customHeight="1" x14ac:dyDescent="0.2">
      <c r="A597" s="222" t="e">
        <f t="shared" si="9"/>
        <v>#VALUE!</v>
      </c>
      <c r="B597" s="28" t="s">
        <v>66</v>
      </c>
      <c r="C597" s="217" t="s">
        <v>131</v>
      </c>
      <c r="D597" s="217" t="s">
        <v>136</v>
      </c>
      <c r="E597" s="217" t="s">
        <v>136</v>
      </c>
      <c r="F597" s="217" t="s">
        <v>136</v>
      </c>
      <c r="G597" s="217" t="s">
        <v>136</v>
      </c>
      <c r="H597" s="217" t="s">
        <v>136</v>
      </c>
      <c r="I597" s="217" t="s">
        <v>131</v>
      </c>
      <c r="J597" s="217" t="s">
        <v>136</v>
      </c>
    </row>
    <row r="598" spans="1:10" ht="18.75" customHeight="1" x14ac:dyDescent="0.2">
      <c r="A598" s="221" t="e">
        <f t="shared" si="9"/>
        <v>#VALUE!</v>
      </c>
      <c r="B598" s="40" t="s">
        <v>67</v>
      </c>
      <c r="C598" s="217" t="s">
        <v>134</v>
      </c>
      <c r="D598" s="217" t="s">
        <v>135</v>
      </c>
      <c r="E598" s="217" t="s">
        <v>135</v>
      </c>
      <c r="F598" s="217" t="s">
        <v>135</v>
      </c>
      <c r="G598" s="217" t="s">
        <v>135</v>
      </c>
      <c r="H598" s="217" t="s">
        <v>135</v>
      </c>
      <c r="I598" s="217" t="s">
        <v>134</v>
      </c>
      <c r="J598" s="217" t="s">
        <v>135</v>
      </c>
    </row>
    <row r="599" spans="1:10" ht="18.75" customHeight="1" x14ac:dyDescent="0.2">
      <c r="A599" s="43" t="str">
        <f t="shared" si="9"/>
        <v xml:space="preserve">14.5. </v>
      </c>
      <c r="B599" s="26" t="s">
        <v>740</v>
      </c>
      <c r="C599" s="26"/>
      <c r="D599" s="26"/>
      <c r="E599" s="26"/>
      <c r="F599" s="26"/>
      <c r="G599" s="26"/>
      <c r="H599" s="26"/>
      <c r="I599" s="26"/>
      <c r="J599" s="26"/>
    </row>
    <row r="600" spans="1:10" ht="32.25" customHeight="1" x14ac:dyDescent="0.2">
      <c r="A600" s="223" t="str">
        <f t="shared" si="9"/>
        <v xml:space="preserve">14.5.1. </v>
      </c>
      <c r="B600" s="37" t="s">
        <v>741</v>
      </c>
      <c r="C600" s="629"/>
      <c r="D600" s="629"/>
      <c r="E600" s="629"/>
      <c r="F600" s="629"/>
      <c r="G600" s="37"/>
      <c r="H600" s="37"/>
      <c r="I600" s="37"/>
      <c r="J600" s="37"/>
    </row>
    <row r="601" spans="1:10" ht="18.75" customHeight="1" x14ac:dyDescent="0.2">
      <c r="A601" s="257" t="str">
        <f t="shared" si="9"/>
        <v xml:space="preserve">- </v>
      </c>
      <c r="B601" s="39" t="s">
        <v>105</v>
      </c>
      <c r="C601" s="222" t="s">
        <v>5</v>
      </c>
      <c r="D601" s="222" t="s">
        <v>5</v>
      </c>
      <c r="E601" s="222" t="s">
        <v>5</v>
      </c>
      <c r="F601" s="222" t="s">
        <v>5</v>
      </c>
      <c r="G601" s="222" t="s">
        <v>5</v>
      </c>
      <c r="H601" s="222" t="s">
        <v>5</v>
      </c>
      <c r="I601" s="222" t="s">
        <v>5</v>
      </c>
      <c r="J601" s="222" t="s">
        <v>5</v>
      </c>
    </row>
    <row r="602" spans="1:10" ht="18.75" customHeight="1" x14ac:dyDescent="0.2">
      <c r="A602" s="222" t="str">
        <f t="shared" si="9"/>
        <v xml:space="preserve">- </v>
      </c>
      <c r="B602" s="28" t="s">
        <v>73</v>
      </c>
      <c r="C602" s="222" t="s">
        <v>33</v>
      </c>
      <c r="D602" s="222" t="s">
        <v>33</v>
      </c>
      <c r="E602" s="222" t="s">
        <v>33</v>
      </c>
      <c r="F602" s="222" t="s">
        <v>33</v>
      </c>
      <c r="G602" s="222" t="s">
        <v>33</v>
      </c>
      <c r="H602" s="222" t="s">
        <v>33</v>
      </c>
      <c r="I602" s="222" t="s">
        <v>33</v>
      </c>
      <c r="J602" s="222" t="s">
        <v>33</v>
      </c>
    </row>
    <row r="603" spans="1:10" ht="18.75" customHeight="1" x14ac:dyDescent="0.2">
      <c r="A603" s="217" t="str">
        <f t="shared" si="9"/>
        <v xml:space="preserve">Запрос </v>
      </c>
      <c r="B603" s="38" t="s">
        <v>62</v>
      </c>
      <c r="C603" s="222" t="s">
        <v>33</v>
      </c>
      <c r="D603" s="222" t="s">
        <v>33</v>
      </c>
      <c r="E603" s="222" t="s">
        <v>33</v>
      </c>
      <c r="F603" s="222" t="s">
        <v>33</v>
      </c>
      <c r="G603" s="222" t="s">
        <v>33</v>
      </c>
      <c r="H603" s="222" t="s">
        <v>33</v>
      </c>
      <c r="I603" s="222" t="s">
        <v>33</v>
      </c>
      <c r="J603" s="222" t="s">
        <v>33</v>
      </c>
    </row>
    <row r="604" spans="1:10" ht="18.75" customHeight="1" x14ac:dyDescent="0.2">
      <c r="A604" s="223" t="str">
        <f t="shared" si="9"/>
        <v xml:space="preserve">14.5.2. </v>
      </c>
      <c r="B604" s="37" t="s">
        <v>742</v>
      </c>
      <c r="C604" s="222"/>
      <c r="D604" s="222"/>
      <c r="E604" s="222"/>
      <c r="F604" s="222"/>
      <c r="G604" s="222"/>
      <c r="H604" s="222"/>
      <c r="I604" s="222"/>
      <c r="J604" s="222"/>
    </row>
    <row r="605" spans="1:10" ht="18.75" customHeight="1" x14ac:dyDescent="0.2">
      <c r="A605" s="223" t="e">
        <f t="shared" si="9"/>
        <v>#VALUE!</v>
      </c>
      <c r="B605" s="37" t="s">
        <v>63</v>
      </c>
      <c r="C605" s="222"/>
      <c r="D605" s="222"/>
      <c r="E605" s="222"/>
      <c r="F605" s="222"/>
      <c r="G605" s="222"/>
      <c r="H605" s="222"/>
      <c r="I605" s="222"/>
      <c r="J605" s="222"/>
    </row>
    <row r="606" spans="1:10" ht="18.75" customHeight="1" x14ac:dyDescent="0.2">
      <c r="A606" s="222" t="str">
        <f t="shared" si="9"/>
        <v xml:space="preserve">- </v>
      </c>
      <c r="B606" s="28" t="s">
        <v>145</v>
      </c>
      <c r="C606" s="222" t="s">
        <v>2</v>
      </c>
      <c r="D606" s="222" t="s">
        <v>2</v>
      </c>
      <c r="E606" s="222" t="s">
        <v>2</v>
      </c>
      <c r="F606" s="222" t="s">
        <v>2</v>
      </c>
      <c r="G606" s="222" t="s">
        <v>2</v>
      </c>
      <c r="H606" s="222" t="s">
        <v>2</v>
      </c>
      <c r="I606" s="222" t="s">
        <v>2</v>
      </c>
      <c r="J606" s="222" t="s">
        <v>2</v>
      </c>
    </row>
    <row r="607" spans="1:10" ht="18.75" customHeight="1" x14ac:dyDescent="0.2">
      <c r="A607" s="223" t="e">
        <f t="shared" si="9"/>
        <v>#VALUE!</v>
      </c>
      <c r="B607" s="37" t="s">
        <v>64</v>
      </c>
      <c r="C607" s="222"/>
      <c r="D607" s="222"/>
      <c r="E607" s="222"/>
      <c r="F607" s="222"/>
      <c r="G607" s="222"/>
      <c r="H607" s="222"/>
      <c r="I607" s="222"/>
      <c r="J607" s="222"/>
    </row>
    <row r="608" spans="1:10" ht="18.75" customHeight="1" x14ac:dyDescent="0.2">
      <c r="A608" s="222" t="str">
        <f t="shared" si="9"/>
        <v xml:space="preserve">- </v>
      </c>
      <c r="B608" s="28" t="s">
        <v>145</v>
      </c>
      <c r="C608" s="222" t="s">
        <v>27</v>
      </c>
      <c r="D608" s="222" t="s">
        <v>27</v>
      </c>
      <c r="E608" s="222" t="s">
        <v>27</v>
      </c>
      <c r="F608" s="222" t="s">
        <v>27</v>
      </c>
      <c r="G608" s="222" t="s">
        <v>27</v>
      </c>
      <c r="H608" s="222" t="s">
        <v>27</v>
      </c>
      <c r="I608" s="222" t="s">
        <v>27</v>
      </c>
      <c r="J608" s="222" t="s">
        <v>27</v>
      </c>
    </row>
    <row r="609" spans="1:10" ht="39.75" customHeight="1" x14ac:dyDescent="0.2">
      <c r="A609" s="223" t="str">
        <f t="shared" si="9"/>
        <v xml:space="preserve">дополнительная, </v>
      </c>
      <c r="B609" s="37" t="s">
        <v>65</v>
      </c>
      <c r="C609" s="222"/>
      <c r="D609" s="222"/>
      <c r="E609" s="222"/>
      <c r="F609" s="222"/>
      <c r="G609" s="222"/>
      <c r="H609" s="222"/>
      <c r="I609" s="222"/>
      <c r="J609" s="222"/>
    </row>
    <row r="610" spans="1:10" ht="22.5" customHeight="1" x14ac:dyDescent="0.2">
      <c r="A610" s="222" t="str">
        <f t="shared" si="9"/>
        <v xml:space="preserve">- </v>
      </c>
      <c r="B610" s="28" t="s">
        <v>145</v>
      </c>
      <c r="C610" s="222" t="s">
        <v>1</v>
      </c>
      <c r="D610" s="222" t="s">
        <v>1</v>
      </c>
      <c r="E610" s="222" t="s">
        <v>1</v>
      </c>
      <c r="F610" s="222" t="s">
        <v>1</v>
      </c>
      <c r="G610" s="222" t="s">
        <v>1</v>
      </c>
      <c r="H610" s="222" t="s">
        <v>1</v>
      </c>
      <c r="I610" s="222" t="s">
        <v>1</v>
      </c>
      <c r="J610" s="222" t="s">
        <v>1</v>
      </c>
    </row>
    <row r="611" spans="1:10" ht="38.25" customHeight="1" x14ac:dyDescent="0.2">
      <c r="A611" s="256" t="str">
        <f t="shared" si="9"/>
        <v xml:space="preserve">Предоставление </v>
      </c>
      <c r="B611" s="46" t="s">
        <v>259</v>
      </c>
      <c r="C611" s="222"/>
      <c r="D611" s="222"/>
      <c r="E611" s="222"/>
      <c r="F611" s="222"/>
      <c r="G611" s="222"/>
      <c r="H611" s="222"/>
      <c r="I611" s="222"/>
      <c r="J611" s="222"/>
    </row>
    <row r="612" spans="1:10" ht="23.25" customHeight="1" x14ac:dyDescent="0.2">
      <c r="A612" s="222" t="str">
        <f t="shared" si="9"/>
        <v xml:space="preserve">- </v>
      </c>
      <c r="B612" s="28" t="s">
        <v>274</v>
      </c>
      <c r="C612" s="222" t="s">
        <v>57</v>
      </c>
      <c r="D612" s="222" t="s">
        <v>57</v>
      </c>
      <c r="E612" s="222" t="s">
        <v>57</v>
      </c>
      <c r="F612" s="222" t="s">
        <v>57</v>
      </c>
      <c r="G612" s="222" t="s">
        <v>57</v>
      </c>
      <c r="H612" s="222" t="s">
        <v>57</v>
      </c>
      <c r="I612" s="222" t="s">
        <v>57</v>
      </c>
      <c r="J612" s="222" t="s">
        <v>57</v>
      </c>
    </row>
    <row r="613" spans="1:10" ht="36.75" customHeight="1" x14ac:dyDescent="0.2">
      <c r="A613" s="43" t="str">
        <f t="shared" si="9"/>
        <v xml:space="preserve">14.6. </v>
      </c>
      <c r="B613" s="26" t="s">
        <v>743</v>
      </c>
      <c r="C613" s="43"/>
      <c r="D613" s="26"/>
      <c r="E613" s="26"/>
      <c r="F613" s="58"/>
      <c r="G613" s="26"/>
      <c r="H613" s="26"/>
      <c r="I613" s="26"/>
      <c r="J613" s="26"/>
    </row>
    <row r="614" spans="1:10" s="100" customFormat="1" ht="27" customHeight="1" x14ac:dyDescent="0.2">
      <c r="A614" s="89" t="str">
        <f t="shared" si="9"/>
        <v xml:space="preserve">Блокирование </v>
      </c>
      <c r="B614" s="45" t="s">
        <v>329</v>
      </c>
      <c r="C614" s="89"/>
      <c r="D614" s="45"/>
      <c r="E614" s="45"/>
      <c r="F614" s="40"/>
      <c r="G614" s="45"/>
      <c r="H614" s="45"/>
      <c r="I614" s="45"/>
      <c r="J614" s="45"/>
    </row>
    <row r="615" spans="1:10" ht="21.75" customHeight="1" x14ac:dyDescent="0.2">
      <c r="A615" s="222" t="str">
        <f t="shared" si="9"/>
        <v xml:space="preserve">- </v>
      </c>
      <c r="B615" s="28" t="s">
        <v>24</v>
      </c>
      <c r="C615" s="217" t="s">
        <v>32</v>
      </c>
      <c r="D615" s="217" t="s">
        <v>32</v>
      </c>
      <c r="E615" s="217" t="s">
        <v>32</v>
      </c>
      <c r="F615" s="217" t="s">
        <v>32</v>
      </c>
      <c r="G615" s="217" t="s">
        <v>32</v>
      </c>
      <c r="H615" s="217" t="s">
        <v>32</v>
      </c>
      <c r="I615" s="217" t="s">
        <v>32</v>
      </c>
      <c r="J615" s="217" t="s">
        <v>32</v>
      </c>
    </row>
    <row r="616" spans="1:10" ht="21.75" customHeight="1" x14ac:dyDescent="0.2">
      <c r="A616" s="222" t="str">
        <f t="shared" si="9"/>
        <v xml:space="preserve">- </v>
      </c>
      <c r="B616" s="28" t="s">
        <v>25</v>
      </c>
      <c r="C616" s="217" t="s">
        <v>4</v>
      </c>
      <c r="D616" s="217" t="s">
        <v>4</v>
      </c>
      <c r="E616" s="217" t="s">
        <v>4</v>
      </c>
      <c r="F616" s="217" t="s">
        <v>4</v>
      </c>
      <c r="G616" s="217" t="s">
        <v>4</v>
      </c>
      <c r="H616" s="217" t="s">
        <v>4</v>
      </c>
      <c r="I616" s="217" t="s">
        <v>4</v>
      </c>
      <c r="J616" s="217" t="s">
        <v>4</v>
      </c>
    </row>
    <row r="617" spans="1:10" ht="21.75" customHeight="1" x14ac:dyDescent="0.2">
      <c r="A617" s="223" t="str">
        <f t="shared" si="9"/>
        <v xml:space="preserve">Сброс </v>
      </c>
      <c r="B617" s="37" t="s">
        <v>327</v>
      </c>
      <c r="C617" s="217" t="s">
        <v>2</v>
      </c>
      <c r="D617" s="217" t="s">
        <v>2</v>
      </c>
      <c r="E617" s="217" t="s">
        <v>2</v>
      </c>
      <c r="F617" s="217" t="s">
        <v>2</v>
      </c>
      <c r="G617" s="217" t="s">
        <v>2</v>
      </c>
      <c r="H617" s="217" t="s">
        <v>2</v>
      </c>
      <c r="I617" s="217" t="s">
        <v>2</v>
      </c>
      <c r="J617" s="217" t="s">
        <v>2</v>
      </c>
    </row>
    <row r="618" spans="1:10" s="100" customFormat="1" ht="85.5" customHeight="1" x14ac:dyDescent="0.2">
      <c r="A618" s="89" t="str">
        <f t="shared" si="9"/>
        <v xml:space="preserve">Смена </v>
      </c>
      <c r="B618" s="45" t="s">
        <v>339</v>
      </c>
      <c r="C618" s="217" t="s">
        <v>363</v>
      </c>
      <c r="D618" s="217" t="s">
        <v>363</v>
      </c>
      <c r="E618" s="217" t="s">
        <v>363</v>
      </c>
      <c r="F618" s="217" t="s">
        <v>363</v>
      </c>
      <c r="G618" s="217" t="s">
        <v>363</v>
      </c>
      <c r="H618" s="217" t="s">
        <v>363</v>
      </c>
      <c r="I618" s="217" t="s">
        <v>363</v>
      </c>
      <c r="J618" s="217" t="s">
        <v>363</v>
      </c>
    </row>
    <row r="619" spans="1:10" ht="79.5" customHeight="1" x14ac:dyDescent="0.2">
      <c r="A619" s="259" t="str">
        <f t="shared" si="9"/>
        <v xml:space="preserve">14.7. </v>
      </c>
      <c r="B619" s="51" t="s">
        <v>744</v>
      </c>
      <c r="C619" s="86" t="s">
        <v>390</v>
      </c>
      <c r="D619" s="86" t="s">
        <v>46</v>
      </c>
      <c r="E619" s="86" t="s">
        <v>46</v>
      </c>
      <c r="F619" s="86" t="s">
        <v>46</v>
      </c>
      <c r="G619" s="86" t="s">
        <v>46</v>
      </c>
      <c r="H619" s="86" t="s">
        <v>46</v>
      </c>
      <c r="I619" s="86" t="s">
        <v>390</v>
      </c>
      <c r="J619" s="86" t="s">
        <v>46</v>
      </c>
    </row>
    <row r="620" spans="1:10" ht="48.75" customHeight="1" x14ac:dyDescent="0.2">
      <c r="A620" s="27" t="str">
        <f t="shared" si="9"/>
        <v xml:space="preserve">14.8. </v>
      </c>
      <c r="B620" s="35" t="s">
        <v>745</v>
      </c>
      <c r="C620" s="27"/>
      <c r="D620" s="35"/>
      <c r="E620" s="35"/>
      <c r="F620" s="87"/>
      <c r="G620" s="35"/>
      <c r="H620" s="35"/>
      <c r="I620" s="35"/>
      <c r="J620" s="35"/>
    </row>
    <row r="621" spans="1:10" ht="35.25" customHeight="1" x14ac:dyDescent="0.2">
      <c r="A621" s="257" t="str">
        <f t="shared" si="9"/>
        <v xml:space="preserve">- </v>
      </c>
      <c r="B621" s="39" t="s">
        <v>283</v>
      </c>
      <c r="C621" s="221" t="s">
        <v>60</v>
      </c>
      <c r="D621" s="221" t="s">
        <v>60</v>
      </c>
      <c r="E621" s="221" t="s">
        <v>60</v>
      </c>
      <c r="F621" s="221" t="s">
        <v>60</v>
      </c>
      <c r="G621" s="221" t="s">
        <v>60</v>
      </c>
      <c r="H621" s="221" t="s">
        <v>60</v>
      </c>
      <c r="I621" s="221" t="s">
        <v>60</v>
      </c>
      <c r="J621" s="221" t="s">
        <v>60</v>
      </c>
    </row>
    <row r="622" spans="1:10" ht="21" customHeight="1" x14ac:dyDescent="0.2">
      <c r="A622" s="258" t="str">
        <f t="shared" si="9"/>
        <v xml:space="preserve">Примечание </v>
      </c>
      <c r="B622" s="49" t="s">
        <v>746</v>
      </c>
      <c r="C622" s="49"/>
      <c r="D622" s="49"/>
      <c r="E622" s="49"/>
      <c r="F622" s="49"/>
      <c r="G622" s="49"/>
      <c r="H622" s="49"/>
      <c r="I622" s="49"/>
      <c r="J622" s="49"/>
    </row>
    <row r="623" spans="1:10" ht="25.5" customHeight="1" x14ac:dyDescent="0.2">
      <c r="A623" s="210" t="str">
        <f t="shared" si="9"/>
        <v xml:space="preserve">* </v>
      </c>
      <c r="B623" s="186" t="s">
        <v>163</v>
      </c>
      <c r="C623" s="186"/>
      <c r="D623" s="186"/>
      <c r="E623" s="186"/>
      <c r="F623" s="186"/>
      <c r="G623" s="186"/>
      <c r="H623" s="186"/>
      <c r="I623" s="186"/>
      <c r="J623" s="186"/>
    </row>
    <row r="624" spans="1:10" s="100" customFormat="1" ht="241.5" customHeight="1" x14ac:dyDescent="0.2">
      <c r="A624" s="274" t="str">
        <f t="shared" si="9"/>
        <v xml:space="preserve">**доступ </v>
      </c>
      <c r="B624" s="197" t="s">
        <v>385</v>
      </c>
      <c r="C624" s="111"/>
      <c r="D624" s="111"/>
      <c r="E624" s="111"/>
      <c r="F624" s="111"/>
      <c r="G624" s="111"/>
      <c r="H624" s="111"/>
      <c r="I624" s="111"/>
      <c r="J624" s="111"/>
    </row>
    <row r="625" spans="1:11" ht="30" x14ac:dyDescent="0.2">
      <c r="A625" s="275" t="str">
        <f t="shared" si="9"/>
        <v xml:space="preserve">*** </v>
      </c>
      <c r="B625" s="198" t="s">
        <v>305</v>
      </c>
      <c r="C625" s="186"/>
      <c r="D625" s="186"/>
      <c r="E625" s="186"/>
      <c r="F625" s="186"/>
      <c r="G625" s="186"/>
      <c r="H625" s="186"/>
      <c r="I625" s="186"/>
      <c r="J625" s="186"/>
    </row>
    <row r="626" spans="1:11" ht="120" x14ac:dyDescent="0.2">
      <c r="A626" s="276" t="str">
        <f t="shared" si="9"/>
        <v xml:space="preserve">1 </v>
      </c>
      <c r="B626" s="199" t="s">
        <v>391</v>
      </c>
      <c r="C626" s="186"/>
      <c r="D626" s="186"/>
      <c r="E626" s="186"/>
      <c r="F626" s="186"/>
      <c r="G626" s="186"/>
      <c r="H626" s="186"/>
      <c r="I626" s="186"/>
      <c r="J626" s="186"/>
    </row>
    <row r="627" spans="1:11" ht="300" customHeight="1" x14ac:dyDescent="0.2">
      <c r="A627" s="277" t="str">
        <f t="shared" si="9"/>
        <v xml:space="preserve">Продукт </v>
      </c>
      <c r="B627" s="200" t="s">
        <v>306</v>
      </c>
      <c r="C627" s="186"/>
      <c r="D627" s="186"/>
      <c r="E627" s="186"/>
      <c r="F627" s="186"/>
      <c r="G627" s="186"/>
      <c r="H627" s="186"/>
      <c r="I627" s="186"/>
      <c r="J627" s="186"/>
    </row>
    <row r="628" spans="1:11" ht="39" customHeight="1" x14ac:dyDescent="0.2">
      <c r="A628" s="277" t="str">
        <f t="shared" si="9"/>
        <v xml:space="preserve">****Данный </v>
      </c>
      <c r="B628" s="200" t="s">
        <v>386</v>
      </c>
      <c r="C628" s="186"/>
      <c r="D628" s="186"/>
      <c r="E628" s="186"/>
      <c r="F628" s="186"/>
      <c r="G628" s="186"/>
      <c r="H628" s="186"/>
      <c r="I628" s="186"/>
      <c r="J628" s="186"/>
    </row>
    <row r="629" spans="1:11" ht="21.75" customHeight="1" x14ac:dyDescent="0.2">
      <c r="A629" s="23" t="str">
        <f t="shared" si="9"/>
        <v xml:space="preserve">15. </v>
      </c>
      <c r="B629" s="22" t="s">
        <v>747</v>
      </c>
      <c r="C629" s="23"/>
      <c r="D629" s="23"/>
      <c r="E629" s="23"/>
      <c r="F629" s="23"/>
      <c r="G629" s="23"/>
      <c r="H629" s="23"/>
      <c r="I629" s="23"/>
      <c r="J629" s="23"/>
    </row>
    <row r="630" spans="1:11" s="64" customFormat="1" ht="145.5" customHeight="1" x14ac:dyDescent="0.2">
      <c r="A630" s="99" t="str">
        <f t="shared" si="9"/>
        <v xml:space="preserve">Вид </v>
      </c>
      <c r="B630" s="98" t="s">
        <v>71</v>
      </c>
      <c r="C630" s="99" t="s">
        <v>351</v>
      </c>
      <c r="D630" s="99"/>
      <c r="E630" s="99"/>
      <c r="F630" s="99"/>
      <c r="G630" s="99"/>
      <c r="H630" s="99"/>
      <c r="I630" s="99"/>
      <c r="J630" s="99"/>
    </row>
    <row r="631" spans="1:11" s="64" customFormat="1" ht="24.75" customHeight="1" x14ac:dyDescent="0.2">
      <c r="A631" s="62" t="str">
        <f t="shared" si="9"/>
        <v xml:space="preserve">15.1. </v>
      </c>
      <c r="B631" s="61" t="s">
        <v>748</v>
      </c>
      <c r="C631" s="62"/>
      <c r="D631" s="62"/>
      <c r="E631" s="62"/>
      <c r="F631" s="62"/>
      <c r="G631" s="62"/>
      <c r="H631" s="62"/>
      <c r="I631" s="62"/>
      <c r="J631" s="62"/>
      <c r="K631" s="63"/>
    </row>
    <row r="632" spans="1:11" s="82" customFormat="1" ht="24.75" customHeight="1" x14ac:dyDescent="0.2">
      <c r="A632" s="80" t="str">
        <f t="shared" si="9"/>
        <v xml:space="preserve">15.1.1. </v>
      </c>
      <c r="B632" s="79" t="s">
        <v>749</v>
      </c>
      <c r="C632" s="80"/>
      <c r="D632" s="80"/>
      <c r="E632" s="80"/>
      <c r="F632" s="80"/>
      <c r="G632" s="80"/>
      <c r="H632" s="80"/>
      <c r="I632" s="80"/>
      <c r="J632" s="80"/>
      <c r="K632" s="81"/>
    </row>
    <row r="633" spans="1:11" ht="20.25" customHeight="1" x14ac:dyDescent="0.2">
      <c r="A633" s="223" t="str">
        <f t="shared" si="9"/>
        <v xml:space="preserve">по </v>
      </c>
      <c r="B633" s="56" t="s">
        <v>324</v>
      </c>
      <c r="C633" s="189"/>
      <c r="D633" s="217"/>
      <c r="E633" s="65"/>
      <c r="F633" s="120"/>
      <c r="G633" s="120"/>
      <c r="H633" s="115"/>
      <c r="I633" s="115"/>
      <c r="J633" s="217"/>
    </row>
    <row r="634" spans="1:11" ht="20.25" customHeight="1" x14ac:dyDescent="0.2">
      <c r="A634" s="121" t="str">
        <f t="shared" si="9"/>
        <v xml:space="preserve"> </v>
      </c>
      <c r="B634" s="36" t="s">
        <v>322</v>
      </c>
      <c r="C634" s="220" t="s">
        <v>46</v>
      </c>
      <c r="D634" s="217"/>
      <c r="E634" s="65"/>
      <c r="F634" s="120"/>
      <c r="G634" s="120"/>
      <c r="H634" s="115"/>
      <c r="I634" s="115"/>
      <c r="J634" s="217"/>
    </row>
    <row r="635" spans="1:11" ht="20.25" customHeight="1" x14ac:dyDescent="0.2">
      <c r="A635" s="222" t="str">
        <f t="shared" si="9"/>
        <v xml:space="preserve"> </v>
      </c>
      <c r="B635" s="28" t="s">
        <v>323</v>
      </c>
      <c r="C635" s="220" t="s">
        <v>46</v>
      </c>
      <c r="D635" s="217"/>
      <c r="E635" s="65"/>
      <c r="F635" s="120"/>
      <c r="G635" s="120"/>
      <c r="H635" s="115"/>
      <c r="I635" s="115"/>
      <c r="J635" s="217"/>
    </row>
    <row r="636" spans="1:11" ht="20.25" customHeight="1" x14ac:dyDescent="0.2">
      <c r="A636" s="223" t="str">
        <f t="shared" si="9"/>
        <v xml:space="preserve">по </v>
      </c>
      <c r="B636" s="37" t="s">
        <v>325</v>
      </c>
      <c r="C636" s="217" t="s">
        <v>262</v>
      </c>
      <c r="D636" s="217"/>
      <c r="E636" s="65"/>
      <c r="F636" s="120"/>
      <c r="G636" s="120"/>
      <c r="H636" s="115"/>
      <c r="I636" s="115"/>
      <c r="J636" s="217"/>
    </row>
    <row r="637" spans="1:11" ht="42.75" x14ac:dyDescent="0.2">
      <c r="A637" s="223" t="str">
        <f t="shared" si="9"/>
        <v xml:space="preserve">Комиссия </v>
      </c>
      <c r="B637" s="37" t="s">
        <v>312</v>
      </c>
      <c r="C637" s="217" t="s">
        <v>9</v>
      </c>
      <c r="D637" s="217"/>
      <c r="E637" s="65"/>
      <c r="F637" s="120"/>
      <c r="G637" s="120"/>
      <c r="H637" s="115"/>
      <c r="I637" s="115"/>
      <c r="J637" s="217"/>
    </row>
    <row r="638" spans="1:11" ht="36.75" customHeight="1" x14ac:dyDescent="0.2">
      <c r="A638" s="223" t="str">
        <f t="shared" si="9"/>
        <v xml:space="preserve">15.1.2. </v>
      </c>
      <c r="B638" s="37" t="s">
        <v>750</v>
      </c>
      <c r="C638" s="220" t="s">
        <v>9</v>
      </c>
      <c r="D638" s="217"/>
      <c r="E638" s="65"/>
      <c r="F638" s="120"/>
      <c r="G638" s="120"/>
      <c r="H638" s="115"/>
      <c r="I638" s="115"/>
      <c r="J638" s="217"/>
    </row>
    <row r="639" spans="1:11" ht="24" customHeight="1" x14ac:dyDescent="0.2">
      <c r="A639" s="109" t="str">
        <f t="shared" si="9"/>
        <v xml:space="preserve">15.1.3. </v>
      </c>
      <c r="B639" s="85" t="s">
        <v>751</v>
      </c>
      <c r="C639" s="220" t="s">
        <v>46</v>
      </c>
      <c r="D639" s="217"/>
      <c r="E639" s="65"/>
      <c r="F639" s="120"/>
      <c r="G639" s="120"/>
      <c r="H639" s="115"/>
      <c r="I639" s="115"/>
      <c r="J639" s="217"/>
    </row>
    <row r="640" spans="1:11" ht="20.25" customHeight="1" x14ac:dyDescent="0.2">
      <c r="A640" s="278" t="str">
        <f t="shared" si="9"/>
        <v xml:space="preserve">15.1.4 </v>
      </c>
      <c r="B640" s="151" t="s">
        <v>752</v>
      </c>
      <c r="C640" s="217"/>
      <c r="D640" s="217"/>
      <c r="E640" s="65"/>
      <c r="F640" s="120"/>
      <c r="G640" s="120"/>
      <c r="H640" s="115"/>
      <c r="I640" s="115"/>
      <c r="J640" s="217"/>
    </row>
    <row r="641" spans="1:11" ht="19.5" customHeight="1" x14ac:dyDescent="0.2">
      <c r="A641" s="279" t="str">
        <f t="shared" si="9"/>
        <v xml:space="preserve"> </v>
      </c>
      <c r="B641" s="152" t="s">
        <v>314</v>
      </c>
      <c r="C641" s="217" t="s">
        <v>11</v>
      </c>
      <c r="D641" s="217"/>
      <c r="E641" s="65"/>
      <c r="F641" s="120"/>
      <c r="G641" s="120"/>
      <c r="H641" s="115"/>
      <c r="I641" s="115"/>
      <c r="J641" s="217"/>
    </row>
    <row r="642" spans="1:11" ht="19.5" customHeight="1" x14ac:dyDescent="0.2">
      <c r="A642" s="279" t="str">
        <f t="shared" si="9"/>
        <v xml:space="preserve"> </v>
      </c>
      <c r="B642" s="152" t="s">
        <v>315</v>
      </c>
      <c r="C642" s="217" t="s">
        <v>11</v>
      </c>
      <c r="D642" s="217"/>
      <c r="E642" s="65"/>
      <c r="F642" s="120"/>
      <c r="G642" s="120"/>
      <c r="H642" s="115"/>
      <c r="I642" s="115"/>
      <c r="J642" s="217"/>
    </row>
    <row r="643" spans="1:11" s="64" customFormat="1" ht="24.75" customHeight="1" x14ac:dyDescent="0.2">
      <c r="A643" s="62" t="str">
        <f t="shared" si="9"/>
        <v xml:space="preserve">15.2 </v>
      </c>
      <c r="B643" s="61" t="s">
        <v>753</v>
      </c>
      <c r="C643" s="62"/>
      <c r="D643" s="62"/>
      <c r="E643" s="62"/>
      <c r="F643" s="62"/>
      <c r="G643" s="62"/>
      <c r="H643" s="62"/>
      <c r="I643" s="62"/>
      <c r="J643" s="62"/>
      <c r="K643" s="63"/>
    </row>
    <row r="644" spans="1:11" ht="24" customHeight="1" x14ac:dyDescent="0.2">
      <c r="A644" s="89" t="str">
        <f t="shared" si="9"/>
        <v xml:space="preserve">15.2.1. </v>
      </c>
      <c r="B644" s="66" t="s">
        <v>754</v>
      </c>
      <c r="C644" s="66"/>
      <c r="D644" s="217"/>
      <c r="E644" s="65"/>
      <c r="F644" s="120"/>
      <c r="G644" s="120"/>
      <c r="H644" s="115"/>
      <c r="I644" s="115"/>
      <c r="J644" s="217"/>
    </row>
    <row r="645" spans="1:11" ht="23.25" customHeight="1" x14ac:dyDescent="0.2">
      <c r="A645" s="222" t="str">
        <f t="shared" si="9"/>
        <v xml:space="preserve">- </v>
      </c>
      <c r="B645" s="28" t="s">
        <v>40</v>
      </c>
      <c r="C645" s="67">
        <v>0</v>
      </c>
      <c r="D645" s="217"/>
      <c r="E645" s="65"/>
      <c r="F645" s="120"/>
      <c r="G645" s="120"/>
      <c r="H645" s="115"/>
      <c r="I645" s="115"/>
      <c r="J645" s="217"/>
    </row>
    <row r="646" spans="1:11" ht="22.5" customHeight="1" x14ac:dyDescent="0.2">
      <c r="A646" s="222" t="str">
        <f t="shared" ref="A646:A702" si="10">LEFT(B646,SEARCH(" ",B646,1))</f>
        <v xml:space="preserve">- </v>
      </c>
      <c r="B646" s="28" t="s">
        <v>72</v>
      </c>
      <c r="C646" s="67" t="s">
        <v>45</v>
      </c>
      <c r="D646" s="217"/>
      <c r="E646" s="65"/>
      <c r="F646" s="120"/>
      <c r="G646" s="120"/>
      <c r="H646" s="115"/>
      <c r="I646" s="115"/>
      <c r="J646" s="217"/>
    </row>
    <row r="647" spans="1:11" ht="52.5" customHeight="1" x14ac:dyDescent="0.2">
      <c r="A647" s="222" t="str">
        <f t="shared" si="10"/>
        <v xml:space="preserve">- </v>
      </c>
      <c r="B647" s="28" t="s">
        <v>263</v>
      </c>
      <c r="C647" s="220" t="s">
        <v>46</v>
      </c>
      <c r="D647" s="217"/>
      <c r="E647" s="65"/>
      <c r="F647" s="120"/>
      <c r="G647" s="120"/>
      <c r="H647" s="115"/>
      <c r="I647" s="115"/>
      <c r="J647" s="217"/>
    </row>
    <row r="648" spans="1:11" ht="35.25" customHeight="1" x14ac:dyDescent="0.2">
      <c r="A648" s="271" t="str">
        <f t="shared" si="10"/>
        <v xml:space="preserve">15.2.2. </v>
      </c>
      <c r="B648" s="11" t="s">
        <v>755</v>
      </c>
      <c r="C648" s="11"/>
      <c r="D648" s="45"/>
      <c r="E648" s="65"/>
      <c r="F648" s="120"/>
      <c r="G648" s="120"/>
      <c r="H648" s="115"/>
      <c r="I648" s="115"/>
      <c r="J648" s="217"/>
    </row>
    <row r="649" spans="1:11" ht="22.5" customHeight="1" x14ac:dyDescent="0.2">
      <c r="A649" s="121" t="str">
        <f t="shared" si="10"/>
        <v xml:space="preserve"> </v>
      </c>
      <c r="B649" s="36" t="s">
        <v>317</v>
      </c>
      <c r="C649" s="153" t="s">
        <v>46</v>
      </c>
      <c r="D649" s="217"/>
      <c r="E649" s="65"/>
      <c r="F649" s="120"/>
      <c r="G649" s="120"/>
      <c r="H649" s="115"/>
      <c r="I649" s="115"/>
      <c r="J649" s="217"/>
    </row>
    <row r="650" spans="1:11" s="100" customFormat="1" ht="138.75" customHeight="1" x14ac:dyDescent="0.2">
      <c r="A650" s="222" t="str">
        <f t="shared" si="10"/>
        <v xml:space="preserve"> </v>
      </c>
      <c r="B650" s="28" t="s">
        <v>318</v>
      </c>
      <c r="C650" s="154" t="s">
        <v>336</v>
      </c>
      <c r="D650" s="217"/>
      <c r="E650" s="65"/>
      <c r="F650" s="120"/>
      <c r="G650" s="120"/>
      <c r="H650" s="115"/>
      <c r="I650" s="115"/>
      <c r="J650" s="217"/>
    </row>
    <row r="651" spans="1:11" ht="24" customHeight="1" x14ac:dyDescent="0.2">
      <c r="A651" s="121" t="str">
        <f t="shared" si="10"/>
        <v xml:space="preserve"> </v>
      </c>
      <c r="B651" s="36" t="s">
        <v>319</v>
      </c>
      <c r="C651" s="153" t="s">
        <v>45</v>
      </c>
      <c r="D651" s="217"/>
      <c r="E651" s="65"/>
      <c r="F651" s="120"/>
      <c r="G651" s="120"/>
      <c r="H651" s="115"/>
      <c r="I651" s="115"/>
      <c r="J651" s="217"/>
    </row>
    <row r="652" spans="1:11" ht="27" customHeight="1" x14ac:dyDescent="0.2">
      <c r="A652" s="89" t="str">
        <f t="shared" si="10"/>
        <v xml:space="preserve">15.2.3. </v>
      </c>
      <c r="B652" s="66" t="s">
        <v>756</v>
      </c>
      <c r="C652" s="66"/>
      <c r="D652" s="217"/>
      <c r="E652" s="65"/>
      <c r="F652" s="120"/>
      <c r="G652" s="120"/>
      <c r="H652" s="115"/>
      <c r="I652" s="115"/>
      <c r="J652" s="217"/>
    </row>
    <row r="653" spans="1:11" ht="36.75" customHeight="1" x14ac:dyDescent="0.2">
      <c r="A653" s="217" t="str">
        <f t="shared" si="10"/>
        <v xml:space="preserve">- </v>
      </c>
      <c r="B653" s="38" t="s">
        <v>120</v>
      </c>
      <c r="C653" s="217" t="s">
        <v>354</v>
      </c>
      <c r="D653" s="217"/>
      <c r="E653" s="65"/>
      <c r="F653" s="120"/>
      <c r="G653" s="120"/>
      <c r="H653" s="115"/>
      <c r="I653" s="115"/>
      <c r="J653" s="217"/>
    </row>
    <row r="654" spans="1:11" ht="30" x14ac:dyDescent="0.2">
      <c r="A654" s="217" t="str">
        <f t="shared" si="10"/>
        <v xml:space="preserve">- </v>
      </c>
      <c r="B654" s="38" t="s">
        <v>121</v>
      </c>
      <c r="C654" s="217" t="s">
        <v>354</v>
      </c>
      <c r="D654" s="217"/>
      <c r="E654" s="65"/>
      <c r="F654" s="120"/>
      <c r="G654" s="120"/>
      <c r="H654" s="115"/>
      <c r="I654" s="115"/>
      <c r="J654" s="217"/>
    </row>
    <row r="655" spans="1:11" ht="51" customHeight="1" x14ac:dyDescent="0.2">
      <c r="A655" s="222" t="str">
        <f t="shared" si="10"/>
        <v xml:space="preserve">- </v>
      </c>
      <c r="B655" s="28" t="s">
        <v>83</v>
      </c>
      <c r="C655" s="217" t="s">
        <v>357</v>
      </c>
      <c r="D655" s="217"/>
      <c r="E655" s="65"/>
      <c r="F655" s="120"/>
      <c r="G655" s="120"/>
      <c r="H655" s="115"/>
      <c r="I655" s="115"/>
      <c r="J655" s="217"/>
    </row>
    <row r="656" spans="1:11" ht="51.75" customHeight="1" x14ac:dyDescent="0.2">
      <c r="A656" s="222" t="str">
        <f t="shared" si="10"/>
        <v xml:space="preserve">- </v>
      </c>
      <c r="B656" s="28" t="s">
        <v>84</v>
      </c>
      <c r="C656" s="217" t="s">
        <v>357</v>
      </c>
      <c r="D656" s="217"/>
      <c r="E656" s="65"/>
      <c r="F656" s="120"/>
      <c r="G656" s="120"/>
      <c r="H656" s="115"/>
      <c r="I656" s="115"/>
      <c r="J656" s="217"/>
    </row>
    <row r="657" spans="1:11" ht="43.5" customHeight="1" x14ac:dyDescent="0.2">
      <c r="A657" s="267" t="str">
        <f t="shared" si="10"/>
        <v xml:space="preserve">15.2.4. </v>
      </c>
      <c r="B657" s="68" t="s">
        <v>757</v>
      </c>
      <c r="C657" s="69"/>
      <c r="D657" s="217"/>
      <c r="E657" s="65"/>
      <c r="F657" s="120"/>
      <c r="G657" s="120"/>
      <c r="H657" s="115"/>
      <c r="I657" s="115"/>
      <c r="J657" s="217"/>
    </row>
    <row r="658" spans="1:11" s="100" customFormat="1" ht="36" customHeight="1" x14ac:dyDescent="0.2">
      <c r="A658" s="280" t="str">
        <f t="shared" si="10"/>
        <v xml:space="preserve"> </v>
      </c>
      <c r="B658" s="96" t="s">
        <v>320</v>
      </c>
      <c r="C658" s="120" t="s">
        <v>245</v>
      </c>
      <c r="D658" s="217"/>
      <c r="E658" s="65"/>
      <c r="F658" s="120"/>
      <c r="G658" s="120"/>
      <c r="H658" s="115"/>
      <c r="I658" s="115"/>
      <c r="J658" s="217"/>
    </row>
    <row r="659" spans="1:11" s="64" customFormat="1" ht="24.75" customHeight="1" x14ac:dyDescent="0.2">
      <c r="A659" s="62" t="str">
        <f t="shared" si="10"/>
        <v xml:space="preserve">15.3 </v>
      </c>
      <c r="B659" s="61" t="s">
        <v>758</v>
      </c>
      <c r="C659" s="62"/>
      <c r="D659" s="62"/>
      <c r="E659" s="62"/>
      <c r="F659" s="62"/>
      <c r="G659" s="62"/>
      <c r="H659" s="62"/>
      <c r="I659" s="62"/>
      <c r="J659" s="62"/>
      <c r="K659" s="63"/>
    </row>
    <row r="660" spans="1:11" ht="25.5" customHeight="1" x14ac:dyDescent="0.2">
      <c r="A660" s="89" t="str">
        <f t="shared" si="10"/>
        <v xml:space="preserve">15.3.1. </v>
      </c>
      <c r="B660" s="66" t="s">
        <v>759</v>
      </c>
      <c r="C660" s="66"/>
      <c r="D660" s="217"/>
      <c r="E660" s="65"/>
      <c r="F660" s="120"/>
      <c r="G660" s="120"/>
      <c r="H660" s="115"/>
      <c r="I660" s="115"/>
      <c r="J660" s="217"/>
    </row>
    <row r="661" spans="1:11" ht="150" customHeight="1" x14ac:dyDescent="0.2">
      <c r="A661" s="222" t="str">
        <f t="shared" si="10"/>
        <v xml:space="preserve">- </v>
      </c>
      <c r="B661" s="28" t="s">
        <v>105</v>
      </c>
      <c r="C661" s="220" t="s">
        <v>293</v>
      </c>
      <c r="D661" s="217"/>
      <c r="E661" s="65"/>
      <c r="F661" s="120"/>
      <c r="G661" s="120"/>
      <c r="H661" s="115"/>
      <c r="I661" s="115"/>
      <c r="J661" s="217"/>
    </row>
    <row r="662" spans="1:11" ht="42.75" customHeight="1" x14ac:dyDescent="0.2">
      <c r="A662" s="222" t="str">
        <f t="shared" si="10"/>
        <v xml:space="preserve">- </v>
      </c>
      <c r="B662" s="28" t="s">
        <v>73</v>
      </c>
      <c r="C662" s="217" t="s">
        <v>264</v>
      </c>
      <c r="D662" s="217"/>
      <c r="E662" s="65"/>
      <c r="F662" s="120"/>
      <c r="G662" s="120"/>
      <c r="H662" s="115"/>
      <c r="I662" s="115"/>
      <c r="J662" s="217"/>
    </row>
    <row r="663" spans="1:11" ht="28.5" x14ac:dyDescent="0.2">
      <c r="A663" s="89" t="str">
        <f t="shared" si="10"/>
        <v xml:space="preserve">15.3.2. </v>
      </c>
      <c r="B663" s="66" t="s">
        <v>760</v>
      </c>
      <c r="C663" s="66"/>
      <c r="D663" s="217"/>
      <c r="E663" s="65"/>
      <c r="F663" s="120"/>
      <c r="G663" s="120"/>
      <c r="H663" s="115"/>
      <c r="I663" s="115"/>
      <c r="J663" s="217"/>
    </row>
    <row r="664" spans="1:11" ht="148.5" customHeight="1" x14ac:dyDescent="0.2">
      <c r="A664" s="222" t="str">
        <f t="shared" si="10"/>
        <v xml:space="preserve">- </v>
      </c>
      <c r="B664" s="28" t="s">
        <v>108</v>
      </c>
      <c r="C664" s="220" t="s">
        <v>296</v>
      </c>
      <c r="D664" s="217"/>
      <c r="E664" s="65"/>
      <c r="F664" s="120"/>
      <c r="G664" s="120"/>
      <c r="H664" s="115"/>
      <c r="I664" s="115"/>
      <c r="J664" s="217"/>
    </row>
    <row r="665" spans="1:11" ht="173.25" customHeight="1" x14ac:dyDescent="0.2">
      <c r="A665" s="217" t="str">
        <f t="shared" si="10"/>
        <v xml:space="preserve"> </v>
      </c>
      <c r="B665" s="38" t="s">
        <v>247</v>
      </c>
      <c r="C665" s="217" t="s">
        <v>346</v>
      </c>
      <c r="D665" s="217"/>
      <c r="E665" s="65"/>
      <c r="F665" s="120"/>
      <c r="G665" s="120"/>
      <c r="H665" s="115"/>
      <c r="I665" s="115"/>
      <c r="J665" s="217"/>
    </row>
    <row r="666" spans="1:11" ht="42.75" customHeight="1" x14ac:dyDescent="0.2">
      <c r="A666" s="222" t="str">
        <f t="shared" si="10"/>
        <v xml:space="preserve">- </v>
      </c>
      <c r="B666" s="28" t="s">
        <v>73</v>
      </c>
      <c r="C666" s="217" t="s">
        <v>265</v>
      </c>
      <c r="D666" s="217"/>
      <c r="E666" s="65"/>
      <c r="F666" s="120"/>
      <c r="G666" s="120"/>
      <c r="H666" s="115"/>
      <c r="I666" s="115"/>
      <c r="J666" s="217"/>
    </row>
    <row r="667" spans="1:11" ht="47.25" customHeight="1" x14ac:dyDescent="0.2">
      <c r="A667" s="109" t="str">
        <f t="shared" si="10"/>
        <v xml:space="preserve">15.3.3. </v>
      </c>
      <c r="B667" s="85" t="s">
        <v>761</v>
      </c>
      <c r="C667" s="217" t="s">
        <v>21</v>
      </c>
      <c r="D667" s="217"/>
      <c r="E667" s="65"/>
      <c r="F667" s="120"/>
      <c r="G667" s="120"/>
      <c r="H667" s="115"/>
      <c r="I667" s="115"/>
      <c r="J667" s="217"/>
    </row>
    <row r="668" spans="1:11" ht="36" customHeight="1" x14ac:dyDescent="0.2">
      <c r="A668" s="89" t="str">
        <f t="shared" si="10"/>
        <v xml:space="preserve">15.3.4. </v>
      </c>
      <c r="B668" s="66" t="s">
        <v>762</v>
      </c>
      <c r="C668" s="66"/>
      <c r="D668" s="217"/>
      <c r="E668" s="65"/>
      <c r="F668" s="120"/>
      <c r="G668" s="120"/>
      <c r="H668" s="115"/>
      <c r="I668" s="115"/>
      <c r="J668" s="217"/>
    </row>
    <row r="669" spans="1:11" ht="19.5" customHeight="1" x14ac:dyDescent="0.2">
      <c r="A669" s="222" t="str">
        <f t="shared" si="10"/>
        <v xml:space="preserve">- </v>
      </c>
      <c r="B669" s="28" t="s">
        <v>105</v>
      </c>
      <c r="C669" s="220" t="s">
        <v>46</v>
      </c>
      <c r="D669" s="217"/>
      <c r="E669" s="65"/>
      <c r="F669" s="120"/>
      <c r="G669" s="120"/>
      <c r="H669" s="115"/>
      <c r="I669" s="115"/>
      <c r="J669" s="217"/>
    </row>
    <row r="670" spans="1:11" ht="20.25" customHeight="1" x14ac:dyDescent="0.2">
      <c r="A670" s="222" t="str">
        <f t="shared" si="10"/>
        <v xml:space="preserve">- </v>
      </c>
      <c r="B670" s="28" t="s">
        <v>73</v>
      </c>
      <c r="C670" s="220" t="s">
        <v>46</v>
      </c>
      <c r="D670" s="217"/>
      <c r="E670" s="65"/>
      <c r="F670" s="120"/>
      <c r="G670" s="120"/>
      <c r="H670" s="115"/>
      <c r="I670" s="115"/>
      <c r="J670" s="217"/>
    </row>
    <row r="671" spans="1:11" ht="39" customHeight="1" x14ac:dyDescent="0.2">
      <c r="A671" s="109" t="str">
        <f t="shared" si="10"/>
        <v xml:space="preserve">15.3.5. </v>
      </c>
      <c r="B671" s="85" t="s">
        <v>763</v>
      </c>
      <c r="C671" s="217" t="s">
        <v>356</v>
      </c>
      <c r="D671" s="217"/>
      <c r="E671" s="65"/>
      <c r="F671" s="120"/>
      <c r="G671" s="120"/>
      <c r="H671" s="115"/>
      <c r="I671" s="115"/>
      <c r="J671" s="217"/>
    </row>
    <row r="672" spans="1:11" ht="39.75" customHeight="1" x14ac:dyDescent="0.2">
      <c r="A672" s="109" t="str">
        <f t="shared" si="10"/>
        <v xml:space="preserve">15.3.6. </v>
      </c>
      <c r="B672" s="85" t="s">
        <v>764</v>
      </c>
      <c r="C672" s="217" t="s">
        <v>21</v>
      </c>
      <c r="D672" s="217"/>
      <c r="E672" s="65"/>
      <c r="F672" s="120"/>
      <c r="G672" s="120"/>
      <c r="H672" s="115"/>
      <c r="I672" s="115"/>
      <c r="J672" s="217"/>
    </row>
    <row r="673" spans="1:11" s="64" customFormat="1" ht="24.75" customHeight="1" x14ac:dyDescent="0.2">
      <c r="A673" s="62" t="str">
        <f t="shared" si="10"/>
        <v xml:space="preserve">15.4. </v>
      </c>
      <c r="B673" s="61" t="s">
        <v>765</v>
      </c>
      <c r="C673" s="62"/>
      <c r="D673" s="62"/>
      <c r="E673" s="62"/>
      <c r="F673" s="62"/>
      <c r="G673" s="62"/>
      <c r="H673" s="62"/>
      <c r="I673" s="62"/>
      <c r="J673" s="62"/>
      <c r="K673" s="63"/>
    </row>
    <row r="674" spans="1:11" ht="28.5" x14ac:dyDescent="0.2">
      <c r="A674" s="89" t="str">
        <f t="shared" si="10"/>
        <v xml:space="preserve">15.4.1. </v>
      </c>
      <c r="B674" s="66" t="s">
        <v>766</v>
      </c>
      <c r="C674" s="66"/>
      <c r="D674" s="217"/>
      <c r="E674" s="65"/>
      <c r="F674" s="120"/>
      <c r="G674" s="120"/>
      <c r="H674" s="115"/>
      <c r="I674" s="115"/>
      <c r="J674" s="217"/>
    </row>
    <row r="675" spans="1:11" ht="18" customHeight="1" x14ac:dyDescent="0.2">
      <c r="A675" s="217" t="str">
        <f t="shared" si="10"/>
        <v xml:space="preserve"> </v>
      </c>
      <c r="B675" s="38" t="s">
        <v>87</v>
      </c>
      <c r="C675" s="217" t="s">
        <v>5</v>
      </c>
      <c r="D675" s="217"/>
      <c r="E675" s="65"/>
      <c r="F675" s="120"/>
      <c r="G675" s="120"/>
      <c r="H675" s="115"/>
      <c r="I675" s="115"/>
      <c r="J675" s="217"/>
    </row>
    <row r="676" spans="1:11" ht="18" customHeight="1" x14ac:dyDescent="0.2">
      <c r="A676" s="217" t="str">
        <f t="shared" si="10"/>
        <v xml:space="preserve"> </v>
      </c>
      <c r="B676" s="38" t="s">
        <v>74</v>
      </c>
      <c r="C676" s="217" t="s">
        <v>5</v>
      </c>
      <c r="D676" s="217"/>
      <c r="E676" s="65"/>
      <c r="F676" s="120"/>
      <c r="G676" s="120"/>
      <c r="H676" s="115"/>
      <c r="I676" s="115"/>
      <c r="J676" s="217"/>
    </row>
    <row r="677" spans="1:11" ht="18" customHeight="1" x14ac:dyDescent="0.2">
      <c r="A677" s="109" t="str">
        <f t="shared" si="10"/>
        <v xml:space="preserve">15.4.2. </v>
      </c>
      <c r="B677" s="85" t="s">
        <v>767</v>
      </c>
      <c r="C677" s="217" t="s">
        <v>33</v>
      </c>
      <c r="D677" s="217"/>
      <c r="E677" s="65"/>
      <c r="F677" s="120"/>
      <c r="G677" s="120"/>
      <c r="H677" s="115"/>
      <c r="I677" s="115"/>
      <c r="J677" s="217"/>
    </row>
    <row r="678" spans="1:11" ht="18" customHeight="1" x14ac:dyDescent="0.2">
      <c r="A678" s="89" t="str">
        <f t="shared" si="10"/>
        <v xml:space="preserve">15.4.3. </v>
      </c>
      <c r="B678" s="66" t="s">
        <v>768</v>
      </c>
      <c r="C678" s="66"/>
      <c r="D678" s="217"/>
      <c r="E678" s="65"/>
      <c r="F678" s="120"/>
      <c r="G678" s="120"/>
      <c r="H678" s="115"/>
      <c r="I678" s="115"/>
      <c r="J678" s="217"/>
    </row>
    <row r="679" spans="1:11" ht="18" customHeight="1" x14ac:dyDescent="0.2">
      <c r="A679" s="222" t="str">
        <f t="shared" si="10"/>
        <v xml:space="preserve">- </v>
      </c>
      <c r="B679" s="28" t="s">
        <v>39</v>
      </c>
      <c r="C679" s="220" t="s">
        <v>2</v>
      </c>
      <c r="D679" s="217"/>
      <c r="E679" s="65"/>
      <c r="F679" s="120"/>
      <c r="G679" s="120"/>
      <c r="H679" s="115"/>
      <c r="I679" s="115"/>
      <c r="J679" s="217"/>
    </row>
    <row r="680" spans="1:11" ht="18" customHeight="1" x14ac:dyDescent="0.2">
      <c r="A680" s="222" t="str">
        <f t="shared" si="10"/>
        <v xml:space="preserve">- </v>
      </c>
      <c r="B680" s="28" t="s">
        <v>22</v>
      </c>
      <c r="C680" s="217" t="s">
        <v>27</v>
      </c>
      <c r="D680" s="217"/>
      <c r="E680" s="65"/>
      <c r="F680" s="120"/>
      <c r="G680" s="120"/>
      <c r="H680" s="115"/>
      <c r="I680" s="115"/>
      <c r="J680" s="217"/>
    </row>
    <row r="681" spans="1:11" ht="37.5" customHeight="1" x14ac:dyDescent="0.2">
      <c r="A681" s="222" t="str">
        <f t="shared" si="10"/>
        <v xml:space="preserve">- </v>
      </c>
      <c r="B681" s="28" t="s">
        <v>23</v>
      </c>
      <c r="C681" s="217" t="s">
        <v>1</v>
      </c>
      <c r="D681" s="217"/>
      <c r="E681" s="65"/>
      <c r="F681" s="120"/>
      <c r="G681" s="120"/>
      <c r="H681" s="115"/>
      <c r="I681" s="115"/>
      <c r="J681" s="217"/>
    </row>
    <row r="682" spans="1:11" ht="42" customHeight="1" x14ac:dyDescent="0.2">
      <c r="A682" s="222" t="str">
        <f t="shared" si="10"/>
        <v xml:space="preserve">- </v>
      </c>
      <c r="B682" s="28" t="s">
        <v>85</v>
      </c>
      <c r="C682" s="222" t="s">
        <v>286</v>
      </c>
      <c r="D682" s="217"/>
      <c r="E682" s="65"/>
      <c r="F682" s="120"/>
      <c r="G682" s="120"/>
      <c r="H682" s="115"/>
      <c r="I682" s="115"/>
      <c r="J682" s="217"/>
    </row>
    <row r="683" spans="1:11" s="64" customFormat="1" ht="35.25" customHeight="1" x14ac:dyDescent="0.2">
      <c r="A683" s="62" t="str">
        <f t="shared" si="10"/>
        <v xml:space="preserve">15.5. </v>
      </c>
      <c r="B683" s="61" t="s">
        <v>769</v>
      </c>
      <c r="C683" s="62"/>
      <c r="D683" s="62"/>
      <c r="E683" s="62"/>
      <c r="F683" s="62"/>
      <c r="G683" s="62"/>
      <c r="H683" s="62"/>
      <c r="I683" s="62"/>
      <c r="J683" s="62"/>
      <c r="K683" s="63"/>
    </row>
    <row r="684" spans="1:11" s="82" customFormat="1" ht="23.25" customHeight="1" x14ac:dyDescent="0.2">
      <c r="A684" s="80" t="str">
        <f t="shared" si="10"/>
        <v xml:space="preserve">Блокирование </v>
      </c>
      <c r="B684" s="79" t="s">
        <v>329</v>
      </c>
      <c r="C684" s="80"/>
      <c r="D684" s="80"/>
      <c r="E684" s="80"/>
      <c r="F684" s="80"/>
      <c r="G684" s="80"/>
      <c r="H684" s="80"/>
      <c r="I684" s="80"/>
      <c r="J684" s="80"/>
      <c r="K684" s="81"/>
    </row>
    <row r="685" spans="1:11" ht="27" customHeight="1" x14ac:dyDescent="0.2">
      <c r="A685" s="222" t="str">
        <f t="shared" si="10"/>
        <v xml:space="preserve">- </v>
      </c>
      <c r="B685" s="28" t="s">
        <v>24</v>
      </c>
      <c r="C685" s="222" t="s">
        <v>32</v>
      </c>
      <c r="D685" s="217"/>
      <c r="E685" s="65"/>
      <c r="F685" s="120"/>
      <c r="G685" s="120"/>
      <c r="H685" s="115"/>
      <c r="I685" s="115"/>
      <c r="J685" s="217"/>
    </row>
    <row r="686" spans="1:11" ht="21.75" customHeight="1" x14ac:dyDescent="0.2">
      <c r="A686" s="222" t="str">
        <f t="shared" si="10"/>
        <v xml:space="preserve">- </v>
      </c>
      <c r="B686" s="28" t="s">
        <v>25</v>
      </c>
      <c r="C686" s="222" t="s">
        <v>4</v>
      </c>
      <c r="D686" s="217"/>
      <c r="E686" s="65"/>
      <c r="F686" s="120"/>
      <c r="G686" s="120"/>
      <c r="H686" s="115"/>
      <c r="I686" s="115"/>
      <c r="J686" s="217"/>
    </row>
    <row r="687" spans="1:11" ht="27" customHeight="1" x14ac:dyDescent="0.2">
      <c r="A687" s="223" t="str">
        <f t="shared" si="10"/>
        <v xml:space="preserve">Сброс </v>
      </c>
      <c r="B687" s="37" t="s">
        <v>327</v>
      </c>
      <c r="C687" s="217" t="s">
        <v>2</v>
      </c>
      <c r="D687" s="217"/>
      <c r="E687" s="65"/>
      <c r="F687" s="120"/>
      <c r="G687" s="120"/>
      <c r="H687" s="115"/>
      <c r="I687" s="115"/>
      <c r="J687" s="217"/>
    </row>
    <row r="688" spans="1:11" ht="21" customHeight="1" x14ac:dyDescent="0.2">
      <c r="A688" s="223" t="str">
        <f t="shared" si="10"/>
        <v xml:space="preserve">Смена </v>
      </c>
      <c r="B688" s="37" t="s">
        <v>339</v>
      </c>
      <c r="C688" s="217" t="s">
        <v>32</v>
      </c>
      <c r="D688" s="217"/>
      <c r="E688" s="65"/>
      <c r="F688" s="120"/>
      <c r="G688" s="120"/>
      <c r="H688" s="115"/>
      <c r="I688" s="115"/>
      <c r="J688" s="217"/>
    </row>
    <row r="689" spans="1:11" s="64" customFormat="1" ht="33.75" customHeight="1" x14ac:dyDescent="0.2">
      <c r="A689" s="62" t="str">
        <f t="shared" si="10"/>
        <v xml:space="preserve">15.6. </v>
      </c>
      <c r="B689" s="61" t="s">
        <v>770</v>
      </c>
      <c r="C689" s="62"/>
      <c r="D689" s="62"/>
      <c r="E689" s="62"/>
      <c r="F689" s="62"/>
      <c r="G689" s="62"/>
      <c r="H689" s="62"/>
      <c r="I689" s="62"/>
      <c r="J689" s="62"/>
      <c r="K689" s="63"/>
    </row>
    <row r="690" spans="1:11" ht="24" customHeight="1" x14ac:dyDescent="0.2">
      <c r="A690" s="89" t="str">
        <f t="shared" si="10"/>
        <v xml:space="preserve">15.6.1. </v>
      </c>
      <c r="B690" s="66" t="s">
        <v>771</v>
      </c>
      <c r="C690" s="66"/>
      <c r="D690" s="217"/>
      <c r="E690" s="65"/>
      <c r="F690" s="120"/>
      <c r="G690" s="120"/>
      <c r="H690" s="115"/>
      <c r="I690" s="115"/>
      <c r="J690" s="217"/>
    </row>
    <row r="691" spans="1:11" ht="24.75" customHeight="1" x14ac:dyDescent="0.2">
      <c r="A691" s="222" t="str">
        <f t="shared" si="10"/>
        <v xml:space="preserve">- </v>
      </c>
      <c r="B691" s="28" t="s">
        <v>14</v>
      </c>
      <c r="C691" s="217" t="s">
        <v>15</v>
      </c>
      <c r="D691" s="217"/>
      <c r="E691" s="65"/>
      <c r="F691" s="120"/>
      <c r="G691" s="120"/>
      <c r="H691" s="115"/>
      <c r="I691" s="115"/>
      <c r="J691" s="217"/>
    </row>
    <row r="692" spans="1:11" ht="23.25" customHeight="1" x14ac:dyDescent="0.2">
      <c r="A692" s="222" t="str">
        <f t="shared" si="10"/>
        <v xml:space="preserve">- </v>
      </c>
      <c r="B692" s="28" t="s">
        <v>16</v>
      </c>
      <c r="C692" s="217" t="s">
        <v>21</v>
      </c>
      <c r="D692" s="217"/>
      <c r="E692" s="65"/>
      <c r="F692" s="120"/>
      <c r="G692" s="120"/>
      <c r="H692" s="115"/>
      <c r="I692" s="115"/>
      <c r="J692" s="217"/>
    </row>
    <row r="693" spans="1:11" ht="24.75" customHeight="1" x14ac:dyDescent="0.2">
      <c r="A693" s="109" t="str">
        <f t="shared" si="10"/>
        <v xml:space="preserve">Комиссия </v>
      </c>
      <c r="B693" s="85" t="s">
        <v>29</v>
      </c>
      <c r="C693" s="217" t="s">
        <v>15</v>
      </c>
      <c r="D693" s="217"/>
      <c r="E693" s="65"/>
      <c r="F693" s="120"/>
      <c r="G693" s="120"/>
      <c r="H693" s="115"/>
      <c r="I693" s="115"/>
      <c r="J693" s="217"/>
    </row>
    <row r="694" spans="1:11" ht="35.25" customHeight="1" x14ac:dyDescent="0.2">
      <c r="A694" s="89" t="str">
        <f t="shared" si="10"/>
        <v xml:space="preserve">15.6.2. </v>
      </c>
      <c r="B694" s="66" t="s">
        <v>772</v>
      </c>
      <c r="C694" s="66"/>
      <c r="D694" s="217"/>
      <c r="E694" s="65"/>
      <c r="F694" s="120"/>
      <c r="G694" s="120"/>
      <c r="H694" s="115"/>
      <c r="I694" s="115"/>
      <c r="J694" s="217"/>
    </row>
    <row r="695" spans="1:11" ht="21.75" customHeight="1" x14ac:dyDescent="0.2">
      <c r="A695" s="222" t="str">
        <f t="shared" si="10"/>
        <v xml:space="preserve">- </v>
      </c>
      <c r="B695" s="28" t="s">
        <v>14</v>
      </c>
      <c r="C695" s="217" t="s">
        <v>15</v>
      </c>
      <c r="D695" s="217"/>
      <c r="E695" s="65"/>
      <c r="F695" s="120"/>
      <c r="G695" s="120"/>
      <c r="H695" s="115"/>
      <c r="I695" s="115"/>
      <c r="J695" s="217"/>
    </row>
    <row r="696" spans="1:11" ht="21.75" customHeight="1" x14ac:dyDescent="0.2">
      <c r="A696" s="222" t="str">
        <f t="shared" si="10"/>
        <v xml:space="preserve">- </v>
      </c>
      <c r="B696" s="28" t="s">
        <v>106</v>
      </c>
      <c r="C696" s="217" t="s">
        <v>21</v>
      </c>
      <c r="D696" s="217"/>
      <c r="E696" s="65"/>
      <c r="F696" s="120"/>
      <c r="G696" s="120"/>
      <c r="H696" s="115"/>
      <c r="I696" s="115"/>
      <c r="J696" s="217"/>
    </row>
    <row r="697" spans="1:11" ht="37.5" customHeight="1" x14ac:dyDescent="0.2">
      <c r="A697" s="89" t="str">
        <f t="shared" si="10"/>
        <v xml:space="preserve">15.6.3. </v>
      </c>
      <c r="B697" s="66" t="s">
        <v>773</v>
      </c>
      <c r="C697" s="42"/>
      <c r="D697" s="217"/>
      <c r="E697" s="65"/>
      <c r="F697" s="120"/>
      <c r="G697" s="120"/>
      <c r="H697" s="115"/>
      <c r="I697" s="115"/>
      <c r="J697" s="217"/>
    </row>
    <row r="698" spans="1:11" ht="70.5" customHeight="1" x14ac:dyDescent="0.2">
      <c r="A698" s="222" t="str">
        <f t="shared" si="10"/>
        <v xml:space="preserve">- </v>
      </c>
      <c r="B698" s="28" t="s">
        <v>151</v>
      </c>
      <c r="C698" s="217" t="s">
        <v>152</v>
      </c>
      <c r="D698" s="217"/>
      <c r="E698" s="65"/>
      <c r="F698" s="120"/>
      <c r="G698" s="120"/>
      <c r="H698" s="115"/>
      <c r="I698" s="115"/>
      <c r="J698" s="217"/>
    </row>
    <row r="699" spans="1:11" ht="105" x14ac:dyDescent="0.2">
      <c r="A699" s="222" t="str">
        <f t="shared" si="10"/>
        <v xml:space="preserve">- </v>
      </c>
      <c r="B699" s="28" t="s">
        <v>153</v>
      </c>
      <c r="C699" s="217" t="s">
        <v>154</v>
      </c>
      <c r="D699" s="217"/>
      <c r="E699" s="65"/>
      <c r="F699" s="120"/>
      <c r="G699" s="120"/>
      <c r="H699" s="115"/>
      <c r="I699" s="115"/>
      <c r="J699" s="217"/>
    </row>
    <row r="700" spans="1:11" s="82" customFormat="1" ht="24.75" customHeight="1" x14ac:dyDescent="0.2">
      <c r="A700" s="95" t="str">
        <f t="shared" si="10"/>
        <v xml:space="preserve">15.6.4. </v>
      </c>
      <c r="B700" s="94" t="s">
        <v>774</v>
      </c>
      <c r="C700" s="114" t="s">
        <v>45</v>
      </c>
      <c r="D700" s="95"/>
      <c r="E700" s="95"/>
      <c r="F700" s="95"/>
      <c r="G700" s="95"/>
      <c r="H700" s="95"/>
      <c r="I700" s="95"/>
      <c r="J700" s="95"/>
    </row>
    <row r="701" spans="1:11" ht="67.5" customHeight="1" x14ac:dyDescent="0.2">
      <c r="A701" s="27" t="str">
        <f t="shared" si="10"/>
        <v xml:space="preserve">15.7. </v>
      </c>
      <c r="B701" s="35" t="s">
        <v>775</v>
      </c>
      <c r="C701" s="219" t="s">
        <v>388</v>
      </c>
      <c r="D701" s="219"/>
      <c r="E701" s="91"/>
      <c r="F701" s="116"/>
      <c r="G701" s="116"/>
      <c r="H701" s="117"/>
      <c r="I701" s="117"/>
      <c r="J701" s="219"/>
    </row>
    <row r="702" spans="1:11" s="64" customFormat="1" ht="36.75" customHeight="1" x14ac:dyDescent="0.2">
      <c r="A702" s="62" t="str">
        <f t="shared" si="10"/>
        <v xml:space="preserve">15.8. </v>
      </c>
      <c r="B702" s="61" t="s">
        <v>776</v>
      </c>
      <c r="C702" s="62"/>
      <c r="D702" s="62"/>
      <c r="E702" s="62"/>
      <c r="F702" s="62"/>
      <c r="G702" s="62"/>
      <c r="H702" s="62"/>
      <c r="I702" s="62"/>
      <c r="J702" s="62"/>
      <c r="K702" s="63"/>
    </row>
    <row r="703" spans="1:11" ht="38.25" customHeight="1" x14ac:dyDescent="0.2">
      <c r="A703" s="217"/>
      <c r="B703" s="38" t="s">
        <v>287</v>
      </c>
      <c r="C703" s="217" t="s">
        <v>202</v>
      </c>
      <c r="D703" s="217"/>
      <c r="E703" s="65"/>
      <c r="F703" s="120"/>
      <c r="G703" s="120"/>
      <c r="H703" s="115"/>
      <c r="I703" s="115"/>
      <c r="J703" s="217"/>
    </row>
    <row r="704" spans="1:11" ht="21.75" customHeight="1" x14ac:dyDescent="0.2">
      <c r="A704" s="62"/>
      <c r="B704" s="61" t="s">
        <v>777</v>
      </c>
      <c r="C704" s="62"/>
      <c r="D704" s="62"/>
      <c r="E704" s="62"/>
      <c r="F704" s="62"/>
      <c r="G704" s="62"/>
      <c r="H704" s="62"/>
      <c r="I704" s="62"/>
      <c r="J704" s="62"/>
    </row>
    <row r="705" spans="1:10" s="64" customFormat="1" ht="33.75" customHeight="1" x14ac:dyDescent="0.2">
      <c r="A705" s="273"/>
      <c r="B705" s="192" t="s">
        <v>269</v>
      </c>
      <c r="C705" s="192"/>
      <c r="D705" s="193"/>
      <c r="E705" s="194"/>
      <c r="F705" s="195"/>
      <c r="G705" s="195"/>
      <c r="H705" s="196"/>
      <c r="I705" s="196"/>
      <c r="J705" s="193"/>
    </row>
  </sheetData>
  <autoFilter ref="A3:K705" xr:uid="{00000000-0009-0000-0000-00000F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01">
    <mergeCell ref="B1:J1"/>
    <mergeCell ref="C3:J3"/>
    <mergeCell ref="D4:E4"/>
    <mergeCell ref="C5:F5"/>
    <mergeCell ref="G5:H5"/>
    <mergeCell ref="I5:J5"/>
    <mergeCell ref="C48:J48"/>
    <mergeCell ref="C75:J75"/>
    <mergeCell ref="C76:J76"/>
    <mergeCell ref="B85:J85"/>
    <mergeCell ref="B86:J86"/>
    <mergeCell ref="B87:J87"/>
    <mergeCell ref="D7:E7"/>
    <mergeCell ref="C20:J20"/>
    <mergeCell ref="C21:J21"/>
    <mergeCell ref="D25:E25"/>
    <mergeCell ref="D34:E34"/>
    <mergeCell ref="C47:J47"/>
    <mergeCell ref="B88:J88"/>
    <mergeCell ref="A93:A94"/>
    <mergeCell ref="B93:B94"/>
    <mergeCell ref="D93:D94"/>
    <mergeCell ref="E93:E94"/>
    <mergeCell ref="F93:F94"/>
    <mergeCell ref="G93:G94"/>
    <mergeCell ref="H93:H94"/>
    <mergeCell ref="I93:I94"/>
    <mergeCell ref="J93:J94"/>
    <mergeCell ref="C267:F267"/>
    <mergeCell ref="C268:F268"/>
    <mergeCell ref="C269:F269"/>
    <mergeCell ref="C270:F270"/>
    <mergeCell ref="C271:D271"/>
    <mergeCell ref="E271:F271"/>
    <mergeCell ref="C154:C155"/>
    <mergeCell ref="C259:E259"/>
    <mergeCell ref="C262:F262"/>
    <mergeCell ref="C263:F263"/>
    <mergeCell ref="C265:F265"/>
    <mergeCell ref="C266:F266"/>
    <mergeCell ref="C278:F278"/>
    <mergeCell ref="C279:F279"/>
    <mergeCell ref="C280:F280"/>
    <mergeCell ref="C281:F281"/>
    <mergeCell ref="C283:F283"/>
    <mergeCell ref="C285:F285"/>
    <mergeCell ref="C272:F272"/>
    <mergeCell ref="C273:F273"/>
    <mergeCell ref="C274:F274"/>
    <mergeCell ref="C275:F275"/>
    <mergeCell ref="C276:F276"/>
    <mergeCell ref="C277:F277"/>
    <mergeCell ref="C292:D292"/>
    <mergeCell ref="E292:F292"/>
    <mergeCell ref="C294:F294"/>
    <mergeCell ref="C295:F295"/>
    <mergeCell ref="C305:F305"/>
    <mergeCell ref="C306:F306"/>
    <mergeCell ref="C286:D286"/>
    <mergeCell ref="E286:F286"/>
    <mergeCell ref="C287:F287"/>
    <mergeCell ref="C288:F288"/>
    <mergeCell ref="C291:D291"/>
    <mergeCell ref="E291:F291"/>
    <mergeCell ref="C313:F313"/>
    <mergeCell ref="C314:F314"/>
    <mergeCell ref="C315:F315"/>
    <mergeCell ref="C316:F316"/>
    <mergeCell ref="C319:F319"/>
    <mergeCell ref="C320:F320"/>
    <mergeCell ref="C307:F307"/>
    <mergeCell ref="C308:F308"/>
    <mergeCell ref="C309:F309"/>
    <mergeCell ref="C310:F310"/>
    <mergeCell ref="C311:F311"/>
    <mergeCell ref="C312:F312"/>
    <mergeCell ref="C348:F348"/>
    <mergeCell ref="C356:D356"/>
    <mergeCell ref="C359:D359"/>
    <mergeCell ref="C360:D360"/>
    <mergeCell ref="C399:E399"/>
    <mergeCell ref="C400:E400"/>
    <mergeCell ref="C321:F321"/>
    <mergeCell ref="C322:F322"/>
    <mergeCell ref="C324:E324"/>
    <mergeCell ref="C326:F326"/>
    <mergeCell ref="C339:E339"/>
    <mergeCell ref="C347:F347"/>
    <mergeCell ref="C574:F574"/>
    <mergeCell ref="C579:F579"/>
    <mergeCell ref="C600:F600"/>
    <mergeCell ref="C401:E401"/>
    <mergeCell ref="B504:C504"/>
    <mergeCell ref="G548:H548"/>
    <mergeCell ref="I548:J548"/>
    <mergeCell ref="C551:C552"/>
    <mergeCell ref="D551:D552"/>
    <mergeCell ref="E551:E552"/>
    <mergeCell ref="F551:F552"/>
    <mergeCell ref="I551:I552"/>
    <mergeCell ref="J551:J552"/>
  </mergeCells>
  <printOptions horizontalCentered="1"/>
  <pageMargins left="0.19685039370078741" right="0.19685039370078741" top="0.19685039370078741" bottom="0.19685039370078741" header="0" footer="0"/>
  <pageSetup paperSize="9" scale="60" fitToHeight="5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2" manualBreakCount="2">
    <brk id="336" max="9" man="1"/>
    <brk id="356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ВНУТРЕННЯЯ ИНФОРМАЦИЯ</attrValue>
  <customPropName>GTB_Classification</customPropName>
  <timestamp> 13.03.2025 17:22:08</timestamp>
  <userName>System</userName>
  <computerName>HQW6046.EUB.KZ</computerName>
  <guid>{3fb5cbff-965a-46cd-9a17-e3f369a2ec2c}</guid>
  <hdr>
    <r>
      <fontName>times new roman</fontName>
      <fontColor>B3B3B3</fontColor>
      <fontSize>10</fontSize>
      <b/>
      <text xml:space="preserve">ВНУТРЕННЯЯ ИНФОРМАЦИЯ</text>
    </r>
  </hdr>
  <ftr>
    <r>
      <fontName>times new roman</fontName>
      <fontColor>B3B3B3</fontColor>
      <fontSize>10</fontSize>
      <b/>
      <text xml:space="preserve">ВНУТРЕННЯЯ ИНФОРМАЦИЯ</text>
    </r>
  </ftr>
</GTBClassification>
</file>

<file path=customXml/itemProps1.xml><?xml version="1.0" encoding="utf-8"?>
<ds:datastoreItem xmlns:ds="http://schemas.openxmlformats.org/officeDocument/2006/customXml" ds:itemID="{499A1278-1506-4A1B-822C-85AF627168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Краткая справка</vt:lpstr>
      <vt:lpstr>БЛОК 5_Карты для ФЛ</vt:lpstr>
      <vt:lpstr>БЛОК 5_Карты для Affluent</vt:lpstr>
      <vt:lpstr>БЛОК 5_Карта CBCD</vt:lpstr>
      <vt:lpstr>БЛОК 5_Карты Приват-банкинга</vt:lpstr>
      <vt:lpstr>БЛОК 5_Карты других банков</vt:lpstr>
      <vt:lpstr>БЛОК 5_Карты для ЮЛ</vt:lpstr>
      <vt:lpstr>БЛОК 5_ИПТ_Карточки</vt:lpstr>
      <vt:lpstr>БЛОК 5_Платежные карты_прдо (2</vt:lpstr>
      <vt:lpstr>'БЛОК 5_ИПТ_Карточки'!Область_печати</vt:lpstr>
      <vt:lpstr>'БЛОК 5_Карты для Affluent'!Область_печати</vt:lpstr>
      <vt:lpstr>'БЛОК 5_Карты для ФЛ'!Область_печати</vt:lpstr>
      <vt:lpstr>'БЛОК 5_Карты для ЮЛ'!Область_печати</vt:lpstr>
      <vt:lpstr>'БЛОК 5_Карты других банков'!Область_печати</vt:lpstr>
      <vt:lpstr>'БЛОК 5_Карты Приват-банкинга'!Область_печати</vt:lpstr>
      <vt:lpstr>'БЛОК 5_Платежные карты_прдо (2'!Область_печати</vt:lpstr>
    </vt:vector>
  </TitlesOfParts>
  <Company>Eurasian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ELVIRA_608</dc:creator>
  <cp:keywords>ClassificationData:&lt;GTB_Classification:ВНУТРЕННЯЯ ИНФОРМАЦИЯ&gt;</cp:keywords>
  <cp:lastModifiedBy>Риян Меруерт Тохтарқызы</cp:lastModifiedBy>
  <cp:lastPrinted>2025-06-16T16:23:46Z</cp:lastPrinted>
  <dcterms:created xsi:type="dcterms:W3CDTF">2002-08-01T09:25:46Z</dcterms:created>
  <dcterms:modified xsi:type="dcterms:W3CDTF">2025-06-16T16:37:55Z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B_Classification">
    <vt:lpwstr>ВНУТРЕННЯЯ ИНФОРМАЦИЯ</vt:lpwstr>
  </property>
  <property fmtid="{D5CDD505-2E9C-101B-9397-08002B2CF9AE}" pid="3" name="ClassifiedBy">
    <vt:lpwstr>System</vt:lpwstr>
  </property>
  <property fmtid="{D5CDD505-2E9C-101B-9397-08002B2CF9AE}" pid="4" name="ClassificationHost">
    <vt:lpwstr>HQW6046.EUB.KZ</vt:lpwstr>
  </property>
  <property fmtid="{D5CDD505-2E9C-101B-9397-08002B2CF9AE}" pid="5" name="ClassificationDate">
    <vt:lpwstr> 13.03.2025 17:22:08</vt:lpwstr>
  </property>
  <property fmtid="{D5CDD505-2E9C-101B-9397-08002B2CF9AE}" pid="6" name="ClassificationGUID">
    <vt:lpwstr>{3fb5cbff-965a-46cd-9a17-e3f369a2ec2c}</vt:lpwstr>
  </property>
  <property fmtid="{D5CDD505-2E9C-101B-9397-08002B2CF9AE}" pid="7" name="MSIP_Label_5667e166-4b10-4d44-9951-ddc92040c9bd_Enabled">
    <vt:lpwstr>true</vt:lpwstr>
  </property>
  <property fmtid="{D5CDD505-2E9C-101B-9397-08002B2CF9AE}" pid="8" name="MSIP_Label_5667e166-4b10-4d44-9951-ddc92040c9bd_SetDate">
    <vt:lpwstr>2025-06-16T16:37:49Z</vt:lpwstr>
  </property>
  <property fmtid="{D5CDD505-2E9C-101B-9397-08002B2CF9AE}" pid="9" name="MSIP_Label_5667e166-4b10-4d44-9951-ddc92040c9bd_Method">
    <vt:lpwstr>Standard</vt:lpwstr>
  </property>
  <property fmtid="{D5CDD505-2E9C-101B-9397-08002B2CF9AE}" pid="10" name="MSIP_Label_5667e166-4b10-4d44-9951-ddc92040c9bd_Name">
    <vt:lpwstr>С маркировкой</vt:lpwstr>
  </property>
  <property fmtid="{D5CDD505-2E9C-101B-9397-08002B2CF9AE}" pid="11" name="MSIP_Label_5667e166-4b10-4d44-9951-ddc92040c9bd_SiteId">
    <vt:lpwstr>38598580-1f17-4a12-918c-077d560b949f</vt:lpwstr>
  </property>
  <property fmtid="{D5CDD505-2E9C-101B-9397-08002B2CF9AE}" pid="12" name="MSIP_Label_5667e166-4b10-4d44-9951-ddc92040c9bd_ActionId">
    <vt:lpwstr>b99b585c-384a-431c-a9c7-9a2057266fbe</vt:lpwstr>
  </property>
  <property fmtid="{D5CDD505-2E9C-101B-9397-08002B2CF9AE}" pid="13" name="MSIP_Label_5667e166-4b10-4d44-9951-ddc92040c9bd_ContentBits">
    <vt:lpwstr>1</vt:lpwstr>
  </property>
</Properties>
</file>