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fileSharing readOnlyRecommended="1"/>
  <workbookPr updateLinks="always" codeName="ЭтаКнига" defaultThemeVersion="124226"/>
  <mc:AlternateContent xmlns:mc="http://schemas.openxmlformats.org/markup-compatibility/2006">
    <mc:Choice Requires="x15">
      <x15ac:absPath xmlns:x15ac="http://schemas.microsoft.com/office/spreadsheetml/2010/11/ac" url="C:\Users\GBEKZHAN\Desktop\foto\ТАРИФЫ ОКОНЧАТЕЛЬНЫЙ\окончат для финдепа\ДЛЯ АЙГУЛЬ\Документы с ИСО\внесение изменений\"/>
    </mc:Choice>
  </mc:AlternateContent>
  <xr:revisionPtr revIDLastSave="0" documentId="8_{B7AF5DD0-A6EA-4D80-B6DC-6C9E1E8F5390}" xr6:coauthVersionLast="47" xr6:coauthVersionMax="47" xr10:uidLastSave="{00000000-0000-0000-0000-000000000000}"/>
  <bookViews>
    <workbookView xWindow="-120" yWindow="-120" windowWidth="29040" windowHeight="15720" firstSheet="1" activeTab="1" xr2:uid="{00000000-000D-0000-FFFF-FFFF00000000}"/>
  </bookViews>
  <sheets>
    <sheet name="Краткая справка" sheetId="108" state="hidden" r:id="rId1"/>
    <sheet name="Тарифные пакеты" sheetId="163" r:id="rId2"/>
    <sheet name="БЛОК 5_Платежные карты_прдо (2" sheetId="118" state="hidden" r:id="rId3"/>
  </sheets>
  <externalReferences>
    <externalReference r:id="rId4"/>
  </externalReferences>
  <definedNames>
    <definedName name="_xlnm._FilterDatabase" localSheetId="2" hidden="1">'БЛОК 5_Платежные карты_прдо (2'!$A$3:$K$705</definedName>
    <definedName name="ezhcom">[1]data!$B$16</definedName>
    <definedName name="i_n">[1]калькулятор!$B$9</definedName>
    <definedName name="Lsrok">[1]калькулятор!$B$41</definedName>
    <definedName name="pokazatel1">[1]аннуитет!$H$2</definedName>
    <definedName name="pokazatel2">[1]аннуитет!$H$7</definedName>
    <definedName name="srokD">[1]data!$G$14</definedName>
    <definedName name="_xlnm.Print_Area" localSheetId="2">'БЛОК 5_Платежные карты_прдо (2'!$A$1:$J$705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18" l="1"/>
  <c r="A702" i="118"/>
  <c r="A701" i="118"/>
  <c r="A700" i="118"/>
  <c r="A699" i="118"/>
  <c r="A698" i="118"/>
  <c r="A697" i="118"/>
  <c r="A696" i="118"/>
  <c r="A695" i="118"/>
  <c r="A694" i="118"/>
  <c r="A693" i="118"/>
  <c r="A692" i="118"/>
  <c r="A691" i="118"/>
  <c r="A690" i="118"/>
  <c r="A689" i="118"/>
  <c r="A688" i="118"/>
  <c r="A687" i="118"/>
  <c r="A686" i="118"/>
  <c r="A685" i="118"/>
  <c r="A684" i="118"/>
  <c r="A683" i="118"/>
  <c r="A682" i="118"/>
  <c r="A681" i="118"/>
  <c r="A680" i="118"/>
  <c r="A679" i="118"/>
  <c r="A678" i="118"/>
  <c r="A677" i="118"/>
  <c r="A676" i="118"/>
  <c r="A675" i="118"/>
  <c r="A674" i="118"/>
  <c r="A673" i="118"/>
  <c r="A672" i="118"/>
  <c r="A671" i="118"/>
  <c r="A670" i="118"/>
  <c r="A669" i="118"/>
  <c r="A668" i="118"/>
  <c r="A667" i="118"/>
  <c r="A666" i="118"/>
  <c r="A665" i="118"/>
  <c r="A664" i="118"/>
  <c r="A663" i="118"/>
  <c r="A662" i="118"/>
  <c r="A661" i="118"/>
  <c r="A660" i="118"/>
  <c r="A659" i="118"/>
  <c r="A658" i="118"/>
  <c r="A657" i="118"/>
  <c r="A656" i="118"/>
  <c r="A655" i="118"/>
  <c r="A654" i="118"/>
  <c r="A653" i="118"/>
  <c r="A652" i="118"/>
  <c r="A651" i="118"/>
  <c r="A650" i="118"/>
  <c r="A649" i="118"/>
  <c r="A648" i="118"/>
  <c r="A647" i="118"/>
  <c r="A646" i="118"/>
  <c r="A645" i="118"/>
  <c r="A644" i="118"/>
  <c r="A643" i="118"/>
  <c r="A642" i="118"/>
  <c r="A641" i="118"/>
  <c r="A640" i="118"/>
  <c r="A639" i="118"/>
  <c r="A638" i="118"/>
  <c r="A637" i="118"/>
  <c r="A636" i="118"/>
  <c r="A635" i="118"/>
  <c r="A634" i="118"/>
  <c r="A633" i="118"/>
  <c r="A632" i="118"/>
  <c r="A631" i="118"/>
  <c r="A630" i="118"/>
  <c r="A629" i="118"/>
  <c r="A628" i="118"/>
  <c r="A627" i="118"/>
  <c r="A626" i="118"/>
  <c r="A625" i="118"/>
  <c r="A624" i="118"/>
  <c r="A623" i="118"/>
  <c r="A622" i="118"/>
  <c r="A621" i="118"/>
  <c r="A620" i="118"/>
  <c r="A619" i="118"/>
  <c r="A618" i="118"/>
  <c r="A617" i="118"/>
  <c r="A616" i="118"/>
  <c r="A615" i="118"/>
  <c r="A614" i="118"/>
  <c r="A613" i="118"/>
  <c r="A612" i="118"/>
  <c r="A611" i="118"/>
  <c r="A610" i="118"/>
  <c r="A609" i="118"/>
  <c r="A608" i="118"/>
  <c r="A607" i="118"/>
  <c r="A606" i="118"/>
  <c r="A605" i="118"/>
  <c r="A604" i="118"/>
  <c r="A603" i="118"/>
  <c r="A602" i="118"/>
  <c r="A601" i="118"/>
  <c r="A600" i="118"/>
  <c r="A599" i="118"/>
  <c r="A598" i="118"/>
  <c r="A597" i="118"/>
  <c r="A596" i="118"/>
  <c r="A595" i="118"/>
  <c r="A594" i="118"/>
  <c r="A593" i="118"/>
  <c r="A592" i="118"/>
  <c r="A591" i="118"/>
  <c r="A590" i="118"/>
  <c r="A589" i="118"/>
  <c r="A588" i="118"/>
  <c r="A587" i="118"/>
  <c r="A586" i="118"/>
  <c r="A585" i="118"/>
  <c r="A584" i="118"/>
  <c r="A583" i="118"/>
  <c r="A582" i="118"/>
  <c r="A581" i="118"/>
  <c r="A580" i="118"/>
  <c r="A579" i="118"/>
  <c r="A578" i="118"/>
  <c r="A577" i="118"/>
  <c r="A576" i="118"/>
  <c r="A575" i="118"/>
  <c r="A574" i="118"/>
  <c r="A573" i="118"/>
  <c r="A572" i="118"/>
  <c r="A571" i="118"/>
  <c r="A570" i="118"/>
  <c r="A569" i="118"/>
  <c r="A568" i="118"/>
  <c r="A567" i="118"/>
  <c r="A566" i="118"/>
  <c r="A565" i="118"/>
  <c r="A564" i="118"/>
  <c r="A563" i="118"/>
  <c r="A562" i="118"/>
  <c r="A561" i="118"/>
  <c r="A560" i="118"/>
  <c r="A559" i="118"/>
  <c r="A558" i="118"/>
  <c r="A557" i="118"/>
  <c r="A556" i="118"/>
  <c r="A555" i="118"/>
  <c r="A554" i="118"/>
  <c r="A553" i="118"/>
  <c r="A552" i="118"/>
  <c r="A551" i="118"/>
  <c r="A550" i="118"/>
  <c r="A549" i="118"/>
  <c r="A548" i="118"/>
  <c r="A547" i="118"/>
  <c r="A546" i="118"/>
  <c r="A545" i="118"/>
  <c r="A544" i="118"/>
  <c r="A543" i="118"/>
  <c r="A542" i="118"/>
  <c r="A541" i="118"/>
  <c r="A540" i="118"/>
  <c r="A539" i="118"/>
  <c r="A538" i="118"/>
  <c r="A537" i="118"/>
  <c r="A536" i="118"/>
  <c r="A535" i="118"/>
  <c r="A534" i="118"/>
  <c r="A533" i="118"/>
  <c r="A532" i="118"/>
  <c r="A531" i="118"/>
  <c r="A530" i="118"/>
  <c r="A529" i="118"/>
  <c r="A528" i="118"/>
  <c r="A527" i="118"/>
  <c r="A526" i="118"/>
  <c r="A525" i="118"/>
  <c r="A524" i="118"/>
  <c r="A523" i="118"/>
  <c r="A522" i="118"/>
  <c r="A521" i="118"/>
  <c r="A520" i="118"/>
  <c r="A519" i="118"/>
  <c r="A518" i="118"/>
  <c r="A517" i="118"/>
  <c r="A516" i="118"/>
  <c r="A515" i="118"/>
  <c r="A514" i="118"/>
  <c r="A513" i="118"/>
  <c r="A512" i="118"/>
  <c r="A511" i="118"/>
  <c r="A510" i="118"/>
  <c r="A509" i="118"/>
  <c r="A508" i="118"/>
  <c r="A507" i="118"/>
  <c r="A506" i="118"/>
  <c r="A505" i="118"/>
  <c r="A504" i="118"/>
  <c r="A503" i="118"/>
  <c r="A502" i="118"/>
  <c r="A501" i="118"/>
  <c r="A500" i="118"/>
  <c r="A499" i="118"/>
  <c r="A498" i="118"/>
  <c r="A497" i="118"/>
  <c r="A496" i="118"/>
  <c r="A495" i="118"/>
  <c r="A494" i="118"/>
  <c r="A493" i="118"/>
  <c r="A492" i="118"/>
  <c r="A491" i="118"/>
  <c r="A490" i="118"/>
  <c r="A489" i="118"/>
  <c r="A488" i="118"/>
  <c r="A487" i="118"/>
  <c r="A486" i="118"/>
  <c r="A485" i="118"/>
  <c r="A484" i="118"/>
  <c r="A483" i="118"/>
  <c r="A482" i="118"/>
  <c r="A481" i="118"/>
  <c r="A480" i="118"/>
  <c r="A479" i="118"/>
  <c r="A478" i="118"/>
  <c r="A477" i="118"/>
  <c r="A476" i="118"/>
  <c r="A475" i="118"/>
  <c r="A474" i="118"/>
  <c r="A473" i="118"/>
  <c r="A472" i="118"/>
  <c r="A471" i="118"/>
  <c r="A470" i="118"/>
  <c r="A469" i="118"/>
  <c r="A468" i="118"/>
  <c r="A467" i="118"/>
  <c r="A466" i="118"/>
  <c r="A465" i="118"/>
  <c r="A464" i="118"/>
  <c r="A463" i="118"/>
  <c r="A462" i="118"/>
  <c r="A461" i="118"/>
  <c r="A460" i="118"/>
  <c r="A459" i="118"/>
  <c r="A458" i="118"/>
  <c r="A457" i="118"/>
  <c r="A456" i="118"/>
  <c r="A455" i="118"/>
  <c r="A454" i="118"/>
  <c r="A453" i="118"/>
  <c r="A452" i="118"/>
  <c r="A451" i="118"/>
  <c r="A450" i="118"/>
  <c r="A449" i="118"/>
  <c r="A448" i="118"/>
  <c r="A447" i="118"/>
  <c r="A446" i="118"/>
  <c r="A445" i="118"/>
  <c r="A444" i="118"/>
  <c r="A443" i="118"/>
  <c r="A442" i="118"/>
  <c r="A441" i="118"/>
  <c r="A440" i="118"/>
  <c r="A439" i="118"/>
  <c r="A438" i="118"/>
  <c r="A437" i="118"/>
  <c r="A436" i="118"/>
  <c r="A435" i="118"/>
  <c r="A434" i="118"/>
  <c r="A433" i="118"/>
  <c r="A432" i="118"/>
  <c r="A431" i="118"/>
  <c r="A430" i="118"/>
  <c r="A429" i="118"/>
  <c r="A428" i="118"/>
  <c r="A427" i="118"/>
  <c r="A426" i="118"/>
  <c r="A425" i="118"/>
  <c r="A424" i="118"/>
  <c r="A423" i="118"/>
  <c r="A422" i="118"/>
  <c r="A421" i="118"/>
  <c r="A420" i="118"/>
  <c r="A419" i="118"/>
  <c r="A418" i="118"/>
  <c r="A417" i="118"/>
  <c r="A416" i="118"/>
  <c r="A415" i="118"/>
  <c r="A414" i="118"/>
  <c r="A413" i="118"/>
  <c r="A412" i="118"/>
  <c r="A411" i="118"/>
  <c r="A410" i="118"/>
  <c r="A409" i="118"/>
  <c r="A408" i="118"/>
  <c r="A407" i="118"/>
  <c r="A406" i="118"/>
  <c r="A405" i="118"/>
  <c r="A404" i="118"/>
  <c r="A403" i="118"/>
  <c r="A402" i="118"/>
  <c r="A401" i="118"/>
  <c r="A400" i="118"/>
  <c r="A399" i="118"/>
  <c r="A398" i="118"/>
  <c r="A397" i="118"/>
  <c r="A396" i="118"/>
  <c r="A395" i="118"/>
  <c r="A394" i="118"/>
  <c r="A393" i="118"/>
  <c r="A392" i="118"/>
  <c r="A391" i="118"/>
  <c r="A390" i="118"/>
  <c r="A389" i="118"/>
  <c r="A388" i="118"/>
  <c r="A387" i="118"/>
  <c r="A386" i="118"/>
  <c r="A385" i="118"/>
  <c r="A384" i="118"/>
  <c r="A383" i="118"/>
  <c r="A382" i="118"/>
  <c r="A381" i="118"/>
  <c r="A380" i="118"/>
  <c r="A379" i="118"/>
  <c r="A378" i="118"/>
  <c r="A377" i="118"/>
  <c r="A376" i="118"/>
  <c r="A375" i="118"/>
  <c r="A374" i="118"/>
  <c r="A373" i="118"/>
  <c r="A372" i="118"/>
  <c r="A371" i="118"/>
  <c r="A370" i="118"/>
  <c r="A369" i="118"/>
  <c r="A368" i="118"/>
  <c r="A367" i="118"/>
  <c r="A366" i="118"/>
  <c r="A365" i="118"/>
  <c r="A364" i="118"/>
  <c r="A363" i="118"/>
  <c r="A362" i="118"/>
  <c r="A361" i="118"/>
  <c r="A360" i="118"/>
  <c r="A359" i="118"/>
  <c r="A358" i="118"/>
  <c r="A357" i="118"/>
  <c r="A356" i="118"/>
  <c r="A355" i="118"/>
  <c r="A354" i="118"/>
  <c r="A353" i="118"/>
  <c r="A352" i="118"/>
  <c r="A351" i="118"/>
  <c r="A350" i="118"/>
  <c r="A349" i="118"/>
  <c r="A348" i="118"/>
  <c r="A347" i="118"/>
  <c r="A346" i="118"/>
  <c r="A345" i="118"/>
  <c r="A344" i="118"/>
  <c r="A343" i="118"/>
  <c r="A342" i="118"/>
  <c r="A341" i="118"/>
  <c r="A340" i="118"/>
  <c r="A339" i="118"/>
  <c r="A338" i="118"/>
  <c r="A337" i="118"/>
  <c r="A336" i="118"/>
  <c r="A335" i="118"/>
  <c r="A334" i="118"/>
  <c r="A333" i="118"/>
  <c r="A332" i="118"/>
  <c r="A331" i="118"/>
  <c r="A330" i="118"/>
  <c r="A329" i="118"/>
  <c r="A328" i="118"/>
  <c r="A327" i="118"/>
  <c r="A326" i="118"/>
  <c r="A325" i="118"/>
  <c r="A324" i="118"/>
  <c r="A323" i="118"/>
  <c r="A322" i="118"/>
  <c r="A321" i="118"/>
  <c r="A320" i="118"/>
  <c r="A319" i="118"/>
  <c r="A318" i="118"/>
  <c r="A317" i="118"/>
  <c r="A316" i="118"/>
  <c r="A315" i="118"/>
  <c r="A314" i="118"/>
  <c r="A313" i="118"/>
  <c r="A312" i="118"/>
  <c r="A311" i="118"/>
  <c r="A310" i="118"/>
  <c r="A309" i="118"/>
  <c r="A308" i="118"/>
  <c r="A307" i="118"/>
  <c r="A306" i="118"/>
  <c r="A305" i="118"/>
  <c r="A304" i="118"/>
  <c r="A303" i="118"/>
  <c r="A302" i="118"/>
  <c r="A301" i="118"/>
  <c r="A300" i="118"/>
  <c r="A299" i="118"/>
  <c r="A298" i="118"/>
  <c r="A297" i="118"/>
  <c r="A296" i="118"/>
  <c r="A295" i="118"/>
  <c r="A294" i="118"/>
  <c r="A293" i="118"/>
  <c r="A292" i="118"/>
  <c r="A291" i="118"/>
  <c r="A290" i="118"/>
  <c r="A289" i="118"/>
  <c r="A288" i="118"/>
  <c r="A287" i="118"/>
  <c r="A286" i="118"/>
  <c r="A285" i="118"/>
  <c r="A284" i="118"/>
  <c r="A283" i="118"/>
  <c r="A282" i="118"/>
  <c r="A281" i="118"/>
  <c r="A280" i="118"/>
  <c r="A279" i="118"/>
  <c r="A278" i="118"/>
  <c r="A277" i="118"/>
  <c r="A276" i="118"/>
  <c r="A275" i="118"/>
  <c r="A274" i="118"/>
  <c r="A273" i="118"/>
  <c r="A272" i="118"/>
  <c r="A271" i="118"/>
  <c r="A270" i="118"/>
  <c r="A269" i="118"/>
  <c r="A268" i="118"/>
  <c r="A267" i="118"/>
  <c r="A266" i="118"/>
  <c r="A265" i="118"/>
  <c r="A264" i="118"/>
  <c r="A263" i="118"/>
  <c r="A262" i="118"/>
  <c r="A261" i="118"/>
  <c r="A260" i="118"/>
  <c r="A259" i="118"/>
  <c r="A258" i="118"/>
  <c r="A257" i="118"/>
  <c r="A256" i="118"/>
  <c r="A255" i="118"/>
  <c r="A254" i="118"/>
  <c r="A253" i="118"/>
  <c r="A252" i="118"/>
  <c r="A251" i="118"/>
  <c r="A250" i="118"/>
  <c r="A249" i="118"/>
  <c r="A248" i="118"/>
  <c r="A247" i="118"/>
  <c r="A246" i="118"/>
  <c r="A245" i="118"/>
  <c r="A244" i="118"/>
  <c r="A243" i="118"/>
  <c r="A242" i="118"/>
  <c r="A241" i="118"/>
  <c r="A240" i="118"/>
  <c r="A239" i="118"/>
  <c r="A238" i="118"/>
  <c r="A237" i="118"/>
  <c r="A236" i="118"/>
  <c r="A235" i="118"/>
  <c r="A234" i="118"/>
  <c r="A233" i="118"/>
  <c r="A232" i="118"/>
  <c r="A231" i="118"/>
  <c r="A230" i="118"/>
  <c r="A229" i="118"/>
  <c r="A228" i="118"/>
  <c r="A227" i="118"/>
  <c r="A226" i="118"/>
  <c r="A225" i="118"/>
  <c r="A224" i="118"/>
  <c r="A223" i="118"/>
  <c r="A222" i="118"/>
  <c r="A221" i="118"/>
  <c r="A220" i="118"/>
  <c r="A219" i="118"/>
  <c r="A218" i="118"/>
  <c r="A217" i="118"/>
  <c r="A216" i="118"/>
  <c r="A215" i="118"/>
  <c r="A214" i="118"/>
  <c r="A213" i="118"/>
  <c r="A212" i="118"/>
  <c r="A211" i="118"/>
  <c r="A210" i="118"/>
  <c r="A209" i="118"/>
  <c r="A208" i="118"/>
  <c r="A207" i="118"/>
  <c r="A206" i="118"/>
  <c r="A205" i="118"/>
  <c r="A204" i="118"/>
  <c r="A203" i="118"/>
  <c r="A202" i="118"/>
  <c r="A201" i="118"/>
  <c r="A200" i="118"/>
  <c r="A199" i="118"/>
  <c r="A198" i="118"/>
  <c r="A197" i="118"/>
  <c r="A196" i="118"/>
  <c r="A195" i="118"/>
  <c r="A194" i="118"/>
  <c r="A193" i="118"/>
  <c r="A192" i="118"/>
  <c r="A191" i="118"/>
  <c r="A190" i="118"/>
  <c r="A189" i="118"/>
  <c r="A188" i="118"/>
  <c r="A187" i="118"/>
  <c r="A186" i="118"/>
  <c r="A185" i="118"/>
  <c r="A184" i="118"/>
  <c r="A183" i="118"/>
  <c r="A182" i="118"/>
  <c r="A181" i="118"/>
  <c r="A180" i="118"/>
  <c r="A179" i="118"/>
  <c r="A178" i="118"/>
  <c r="A177" i="118"/>
  <c r="A176" i="118"/>
  <c r="A175" i="118"/>
  <c r="A174" i="118"/>
  <c r="A173" i="118"/>
  <c r="A172" i="118"/>
  <c r="A171" i="118"/>
  <c r="A170" i="118"/>
  <c r="A169" i="118"/>
  <c r="A168" i="118"/>
  <c r="A167" i="118"/>
  <c r="A166" i="118"/>
  <c r="A165" i="118"/>
  <c r="A164" i="118"/>
  <c r="A163" i="118"/>
  <c r="A162" i="118"/>
  <c r="A161" i="118"/>
  <c r="A160" i="118"/>
  <c r="A159" i="118"/>
  <c r="A158" i="118"/>
  <c r="A157" i="118"/>
  <c r="A156" i="118"/>
  <c r="A155" i="118"/>
  <c r="A154" i="118"/>
  <c r="A153" i="118"/>
  <c r="A152" i="118"/>
  <c r="A151" i="118"/>
  <c r="A150" i="118"/>
  <c r="A149" i="118"/>
  <c r="A148" i="118"/>
  <c r="A147" i="118"/>
  <c r="A146" i="118"/>
  <c r="A145" i="118"/>
  <c r="A144" i="118"/>
  <c r="A143" i="118"/>
  <c r="A142" i="118"/>
  <c r="A141" i="118"/>
  <c r="A140" i="118"/>
  <c r="A139" i="118"/>
  <c r="A138" i="118"/>
  <c r="A137" i="118"/>
  <c r="A136" i="118"/>
  <c r="A135" i="118"/>
  <c r="A134" i="118"/>
  <c r="A133" i="118"/>
  <c r="A132" i="118"/>
  <c r="A131" i="118"/>
  <c r="A130" i="118"/>
  <c r="A129" i="118"/>
  <c r="A128" i="118"/>
  <c r="A127" i="118"/>
  <c r="A126" i="118"/>
  <c r="A125" i="118"/>
  <c r="A124" i="118"/>
  <c r="A123" i="118"/>
  <c r="A122" i="118"/>
  <c r="A121" i="118"/>
  <c r="A120" i="118"/>
  <c r="A119" i="118"/>
  <c r="A118" i="118"/>
  <c r="A117" i="118"/>
  <c r="A116" i="118"/>
  <c r="A115" i="118"/>
  <c r="A114" i="118"/>
  <c r="A113" i="118"/>
  <c r="A112" i="118"/>
  <c r="A111" i="118"/>
  <c r="A110" i="118"/>
  <c r="A109" i="118"/>
  <c r="A108" i="118"/>
  <c r="A107" i="118"/>
  <c r="A106" i="118"/>
  <c r="A105" i="118"/>
  <c r="A104" i="118"/>
  <c r="A103" i="118"/>
  <c r="A102" i="118"/>
  <c r="A101" i="118"/>
  <c r="A100" i="118"/>
  <c r="A99" i="118"/>
  <c r="A98" i="118"/>
  <c r="A97" i="118"/>
  <c r="A96" i="118"/>
  <c r="A95" i="118"/>
  <c r="A94" i="118"/>
  <c r="A93" i="118"/>
  <c r="A92" i="118"/>
  <c r="A91" i="118"/>
  <c r="A90" i="118"/>
  <c r="A89" i="118"/>
  <c r="A88" i="118"/>
  <c r="A87" i="118"/>
  <c r="A86" i="118"/>
  <c r="A85" i="118"/>
  <c r="A84" i="118"/>
  <c r="A83" i="118"/>
  <c r="A82" i="118"/>
  <c r="A81" i="118"/>
  <c r="A80" i="118"/>
  <c r="A79" i="118"/>
  <c r="A78" i="118"/>
  <c r="A77" i="118"/>
  <c r="A76" i="118"/>
  <c r="A75" i="118"/>
  <c r="A74" i="118"/>
  <c r="A73" i="118"/>
  <c r="A72" i="118"/>
  <c r="A71" i="118"/>
  <c r="A70" i="118"/>
  <c r="A69" i="118"/>
  <c r="A68" i="118"/>
  <c r="A67" i="118"/>
  <c r="A66" i="118"/>
  <c r="A65" i="118"/>
  <c r="A64" i="118"/>
  <c r="A63" i="118"/>
  <c r="A62" i="118"/>
  <c r="A61" i="118"/>
  <c r="A60" i="118"/>
  <c r="A59" i="118"/>
  <c r="A58" i="118"/>
  <c r="A57" i="118"/>
  <c r="A56" i="118"/>
  <c r="A55" i="118"/>
  <c r="A54" i="118"/>
  <c r="A53" i="118"/>
  <c r="A52" i="118"/>
  <c r="A51" i="118"/>
  <c r="A50" i="118"/>
  <c r="A49" i="118"/>
  <c r="A48" i="118"/>
  <c r="A47" i="118"/>
  <c r="A46" i="118"/>
  <c r="A45" i="118"/>
  <c r="A44" i="118"/>
  <c r="A43" i="118"/>
  <c r="A42" i="118"/>
  <c r="A41" i="118"/>
  <c r="A40" i="118"/>
  <c r="A39" i="118"/>
  <c r="A38" i="118"/>
  <c r="A37" i="118"/>
  <c r="A34" i="118"/>
  <c r="A33" i="118"/>
  <c r="A26" i="118"/>
  <c r="A22" i="118"/>
  <c r="A19" i="118"/>
  <c r="A18" i="118"/>
  <c r="A17" i="118"/>
  <c r="A16" i="118"/>
  <c r="A8" i="118"/>
  <c r="A7" i="118"/>
  <c r="A6" i="118"/>
</calcChain>
</file>

<file path=xl/sharedStrings.xml><?xml version="1.0" encoding="utf-8"?>
<sst xmlns="http://schemas.openxmlformats.org/spreadsheetml/2006/main" count="2010" uniqueCount="721">
  <si>
    <t>24% годовых</t>
  </si>
  <si>
    <t>2 000 тенге</t>
  </si>
  <si>
    <t>200 тенге</t>
  </si>
  <si>
    <t>16 000 тенге</t>
  </si>
  <si>
    <t>18 000 тенге</t>
  </si>
  <si>
    <t>50 тенге</t>
  </si>
  <si>
    <t>5000 тенге</t>
  </si>
  <si>
    <t>3 000 тенге</t>
  </si>
  <si>
    <t>1 550 тенге</t>
  </si>
  <si>
    <t>1 000 тенге</t>
  </si>
  <si>
    <t>5 000 тенге</t>
  </si>
  <si>
    <t>3 500 тенге</t>
  </si>
  <si>
    <t>1,5% от суммы (min 200 тенге)</t>
  </si>
  <si>
    <t>1,5% от суммы (min 350 тенге)</t>
  </si>
  <si>
    <t>- в тенге</t>
  </si>
  <si>
    <t>15% годовых</t>
  </si>
  <si>
    <t>- в долларах США/Евро</t>
  </si>
  <si>
    <t>20% годовых</t>
  </si>
  <si>
    <t>300 тенге</t>
  </si>
  <si>
    <t>0,3% от суммы</t>
  </si>
  <si>
    <t>1500 тенге</t>
  </si>
  <si>
    <t>-</t>
  </si>
  <si>
    <t>- дополнительная</t>
  </si>
  <si>
    <t>- дополнительная, за каждый месяц, предшествующий двум последним календарным месяцам</t>
  </si>
  <si>
    <t>- без занесения в международный стоп-лист</t>
  </si>
  <si>
    <t>- с занесением в международный стоп-лист</t>
  </si>
  <si>
    <t>- сеть ПЦ АО "Народный Банк"</t>
  </si>
  <si>
    <t>500 тенге</t>
  </si>
  <si>
    <t>1% от суммы</t>
  </si>
  <si>
    <t>Комиссия за обслуживание займа</t>
  </si>
  <si>
    <t>- на страховой депозит</t>
  </si>
  <si>
    <t>465 тенге</t>
  </si>
  <si>
    <t>250 тенге</t>
  </si>
  <si>
    <t>100 тенге</t>
  </si>
  <si>
    <t xml:space="preserve">0,8% от суммы </t>
  </si>
  <si>
    <t>Примечание:</t>
  </si>
  <si>
    <t>1 500 тенге</t>
  </si>
  <si>
    <t>1000 тенге</t>
  </si>
  <si>
    <t xml:space="preserve">200 тенге </t>
  </si>
  <si>
    <t>- ежемесячная</t>
  </si>
  <si>
    <t>- наличными</t>
  </si>
  <si>
    <t>10 000 тенге</t>
  </si>
  <si>
    <t>- первый год обслуживания;</t>
  </si>
  <si>
    <t>- перечислением при зарплатном проекте (уплачивается предприятием/организацией)</t>
  </si>
  <si>
    <t>иностранная валюта</t>
  </si>
  <si>
    <t>не предусмотрено</t>
  </si>
  <si>
    <t>0 тенге</t>
  </si>
  <si>
    <t>Visa Classic Unembossed</t>
  </si>
  <si>
    <t>- второй и последующий годы;</t>
  </si>
  <si>
    <t>запрещено</t>
  </si>
  <si>
    <t>Запрос информации о последних 10 операциях:</t>
  </si>
  <si>
    <t>500 тенге*</t>
  </si>
  <si>
    <t>1 500 тенге*</t>
  </si>
  <si>
    <t>1 000 тенге*</t>
  </si>
  <si>
    <t>5 000 тенге*</t>
  </si>
  <si>
    <t>200 тенге*</t>
  </si>
  <si>
    <t>Запрос информации о последних 10 операциях</t>
  </si>
  <si>
    <t>ежемесячная:</t>
  </si>
  <si>
    <t>дополнительная:</t>
  </si>
  <si>
    <t>дополнительная, за каждый месяц, предшествующий двум последним календарным месяцам:</t>
  </si>
  <si>
    <t>Full</t>
  </si>
  <si>
    <t>Light</t>
  </si>
  <si>
    <t>Вид платежной карты</t>
  </si>
  <si>
    <t>- перечислением из других банков</t>
  </si>
  <si>
    <t>- сеть других банков</t>
  </si>
  <si>
    <t xml:space="preserve"> - сеть других банков</t>
  </si>
  <si>
    <t>- перечислением  из других банков</t>
  </si>
  <si>
    <t>срочный выпуск карты</t>
  </si>
  <si>
    <t>для филиалов (до 3 рабочих дней)</t>
  </si>
  <si>
    <t>для отделений (до 6 рабочих дней)</t>
  </si>
  <si>
    <t>- в пользу  клиентов других банков в национальной валюте</t>
  </si>
  <si>
    <t>- в пользу  клиентов других банков в иностранной валюте</t>
  </si>
  <si>
    <t>Visa Infinite</t>
  </si>
  <si>
    <t>- предоставление письменной информации по счету, по запросу клиента (с учетом НДС)</t>
  </si>
  <si>
    <t>- в пользу клиентов других банков в национальной валюте</t>
  </si>
  <si>
    <t>- в пользу клиентов других банков в иностранной валюте</t>
  </si>
  <si>
    <t>- предоставление письменной информации по счету, по запросу клиента  (с учетом НДС)</t>
  </si>
  <si>
    <t xml:space="preserve"> - сеть АО "Евразийский банк"</t>
  </si>
  <si>
    <t>Евразия Классический</t>
  </si>
  <si>
    <t>Евразия Лояльный</t>
  </si>
  <si>
    <t>Евразия Коммерческий</t>
  </si>
  <si>
    <t>3800 тенге</t>
  </si>
  <si>
    <t>29% годовых</t>
  </si>
  <si>
    <t>27% годовых</t>
  </si>
  <si>
    <t xml:space="preserve">До 50 календарных дней </t>
  </si>
  <si>
    <t>- на остаток денег по счету карты</t>
  </si>
  <si>
    <t xml:space="preserve"> - Комиссия за годовое обслуживание списывается за счет средств кредитного лимита автоматически  в момент проведения первой операции с использованием PIN-кода;</t>
  </si>
  <si>
    <t xml:space="preserve"> - Льготный период - период  от даты возникновения задолженности  до даты окончания платежного периода, в течение которого вознаграждение за пользование кредитом не начисляется и не взимается, при условии погашения общей задолженности, рассчитанной  на расчетную дату, до даты окончания платежного периода. Льготный период распространяется на операции:  оплата товаров и услуг на предприятиях торговли и сервиса, проведение платежей посредством банкомата, казино;  проведение таможенных платежей.</t>
  </si>
  <si>
    <t>- в пользу  клиентов других банков через систему дистанционного обслуживания Смартбанк в национальной/иностранной валюте</t>
  </si>
  <si>
    <t>- в сети банкоматов всех БВУ на территории РК (свыше 300 000 тенге в течении календарного месяца)</t>
  </si>
  <si>
    <t>- в сети банкоматов за пределами РК</t>
  </si>
  <si>
    <t>- дополнительная (от последних 6 календарных до последних 24 календарных месяцев)</t>
  </si>
  <si>
    <t>- архивная (за каждый месяц, превышающий 24 последних календарных месяцев)</t>
  </si>
  <si>
    <t>1,5% от суммы, мин. 350 тенге</t>
  </si>
  <si>
    <t>- сеть АО "Евразийский банк"</t>
  </si>
  <si>
    <t>- в долларах США/евро</t>
  </si>
  <si>
    <t>- сеть других банков за пределами РК</t>
  </si>
  <si>
    <t>- сеть АО "Евразийский банк", тенге</t>
  </si>
  <si>
    <t>в пользу клиентов АО "Евразийский банк":</t>
  </si>
  <si>
    <t>в пользу клиентов АО "Евразийский банк" по длительным поручениям:</t>
  </si>
  <si>
    <t>в пользу клиентов других банков в национальной валюте:</t>
  </si>
  <si>
    <t>в пользу клиентов других банков в иностранной валюте:</t>
  </si>
  <si>
    <t xml:space="preserve">3,5% от суммы, мин. 500 тенге </t>
  </si>
  <si>
    <t>'- в пользу  клиентов АО "Евразийский банк" через отделения Банка</t>
  </si>
  <si>
    <t>''- в пользу  клиентов АО "Евразийский банк" по длительным поручениям</t>
  </si>
  <si>
    <t>- в пользу  клиентов АО "Евразийский банк" через систему дистанционного обслуживания Смартбанк</t>
  </si>
  <si>
    <t>3,5% от суммы, мин. 1000 тенге</t>
  </si>
  <si>
    <t>3,5% от суммы, мин. 500 тенге</t>
  </si>
  <si>
    <t xml:space="preserve"> - Все комиссии списываются из средств кредитного лимита автоматически;</t>
  </si>
  <si>
    <t>- в пользу клиентов АО "Евразийский банк" через отделения Банка</t>
  </si>
  <si>
    <t>- в пользу клиентов АО "Евразийский банк" по длительным поручениям</t>
  </si>
  <si>
    <t>- в сети банкоматов всех БВУ на территории РК (до 300 000 тенге включительно в течении календарного месяца)</t>
  </si>
  <si>
    <t xml:space="preserve">1,5% от суммы, мин. 350 тенге </t>
  </si>
  <si>
    <t>'- в пользу клиентов АО "Евразийский банк" через отделения Банка</t>
  </si>
  <si>
    <t>''- в пользу клиентов АО "Евразийский банк" по длительным поручениям</t>
  </si>
  <si>
    <t>по основной карте:</t>
  </si>
  <si>
    <t>по дополнительной карте</t>
  </si>
  <si>
    <t>8% от суммы основного долга + начисленное вознаграждение, но не менее 2 000 тенге</t>
  </si>
  <si>
    <t>8% от суммы основного долга + начисленное вознаграждение, но не менее    2 000 тенге</t>
  </si>
  <si>
    <t>16 000 тенге</t>
  </si>
  <si>
    <t>17 600 тенге</t>
  </si>
  <si>
    <t>57 600 тенге</t>
  </si>
  <si>
    <t>12 800 тенге</t>
  </si>
  <si>
    <t>13 440 тенге</t>
  </si>
  <si>
    <t>14 400 тенге</t>
  </si>
  <si>
    <t>57 600 тенге</t>
  </si>
  <si>
    <t>Пакет "Vanilla"</t>
  </si>
  <si>
    <t>Пакет "Standard"</t>
  </si>
  <si>
    <t>Пакет "Premium"</t>
  </si>
  <si>
    <t>Пакет "Premium individual" **</t>
  </si>
  <si>
    <t>- ежемесячная оплата</t>
  </si>
  <si>
    <t>- для филиалов (до 3 рабочих дней)</t>
  </si>
  <si>
    <t>- для отделений (до 6 рабочих дней)</t>
  </si>
  <si>
    <t>2 000 тенге*</t>
  </si>
  <si>
    <t>- через отделения Банка</t>
  </si>
  <si>
    <t>1,5% от суммы</t>
  </si>
  <si>
    <t>- по основной карте (вне пакета)</t>
  </si>
  <si>
    <t>Visa Infinite – 57 600 тенге, VISA Platinum - 19 200 тенге</t>
  </si>
  <si>
    <t>Visa Infinite – 14 400 тенге, VISA Platinum – 14 400 тенге</t>
  </si>
  <si>
    <t>- по дополнительной карте (вне пакета)</t>
  </si>
  <si>
    <t>- в течение девяноста дней просрочки</t>
  </si>
  <si>
    <t>0,5% от суммы просроченного платежа, за каждый день просрочки</t>
  </si>
  <si>
    <t>- по истечении девяноста дней просрочки</t>
  </si>
  <si>
    <t>0,03% от суммы просроченного платежа за каждый день просрочки, но не более 10% от суммы выданного займа, за каждый год действия Договора</t>
  </si>
  <si>
    <t>- Комиссия за предоставление видеозаписи  по платежным картам  АО "Евразийский банк" (с учетом НДС)*</t>
  </si>
  <si>
    <t>- предоставление письменной информации по счету с использованием карты, по запросу клиента (с учетом НДС) *</t>
  </si>
  <si>
    <t>Возмещение расходов, связанных с предоставлением видеозаписи по платженым картам АО "Евразийский банк"(с учетом НДС)*</t>
  </si>
  <si>
    <t>Тарифы по продукту Кредитная карта " CashBack MotoGP Лояльный" соответствуют тарифам кредитной карты "Евразия Лояльный"</t>
  </si>
  <si>
    <t>0%, 0,1%, 0,15%, 0,20%, 025%, 0,30%, 035%, 0,40%, 0,45%, 0,50%, 0,55%, 0,60% 0,65%, 0,70%, 0,75%, 0,80%, 0,85%, 0,90%, 0,95%, 1%. от суммы</t>
  </si>
  <si>
    <t>Пакет "Gold"</t>
  </si>
  <si>
    <t>- сеть других банков за пределами РК  (до 300 000 тенге включительно в течении календарного месяца)</t>
  </si>
  <si>
    <t>- сеть других банков за пределами РК  (свыше 300 000 тенге включительно в течении календарного месяца)</t>
  </si>
  <si>
    <t>* с учетом НДС</t>
  </si>
  <si>
    <t>Пакет "Premium 2"</t>
  </si>
  <si>
    <t>* С учетом НДС</t>
  </si>
  <si>
    <t>Наименование тарифов</t>
  </si>
  <si>
    <t>Срочный выпуск карты:</t>
  </si>
  <si>
    <t>по основной карте</t>
  </si>
  <si>
    <t xml:space="preserve">0 тенге </t>
  </si>
  <si>
    <t>Тарифы</t>
  </si>
  <si>
    <t xml:space="preserve"> 0 тенге</t>
  </si>
  <si>
    <t>- иностранная валюта</t>
  </si>
  <si>
    <t>Visa Business - 0 тенге (первые 3 карты), начиная с 4-ой карты - 15 500 тенге)</t>
  </si>
  <si>
    <t>Visa Infinite - 0 тенге (первые 3 карты), начиная с 4-ой карты  - 25 000 тенге)</t>
  </si>
  <si>
    <t>Visa Infinite - 57 600 тенге/    VISA Platinum – 19 200 тенге /VISA Gold – 17 600 тенге</t>
  </si>
  <si>
    <t>Visa Infinite – 14 400 тенге/  VISA Platinum -  14 400 тенге/VISA Gold – 13 440 тенге</t>
  </si>
  <si>
    <t xml:space="preserve">MC Black Edition /Visa Infinite/Visa Platinum   
           Пакет: сертификат страхования  на основного держателя; консьерж-сервис для держателя основной карты.
</t>
  </si>
  <si>
    <t>5000 тенге*</t>
  </si>
  <si>
    <t>Касательно работ, по направлению актуализации тарифов.</t>
  </si>
  <si>
    <t xml:space="preserve">В 2018 Финансовый Департамент был определен как подразделение ответственное за свод и актуализацию тарифов Банка, в виду того, что тарифы утверждались бизнес-подразделениями Банка, без систематизированного процесса и зачастую с нарушениями процедур, регламентированных Правилами об общих условиях проведения операций и Тарифной политикой Банка. </t>
  </si>
  <si>
    <r>
      <t>1.</t>
    </r>
    <r>
      <rPr>
        <sz val="7"/>
        <rFont val="Times New Roman"/>
        <family val="1"/>
        <charset val="204"/>
      </rPr>
      <t xml:space="preserve">       </t>
    </r>
    <r>
      <rPr>
        <sz val="11"/>
        <rFont val="Times New Roman"/>
        <family val="1"/>
        <charset val="204"/>
      </rPr>
      <t>После возложения функции единого центра по тарифам банка на ФД, была проведена объемная работа по актуализации и созданию сборника тарифов Банка.</t>
    </r>
  </si>
  <si>
    <t>штук</t>
  </si>
  <si>
    <t>Краткая статистика:</t>
  </si>
  <si>
    <t>Всего</t>
  </si>
  <si>
    <t>Физ. лиц</t>
  </si>
  <si>
    <t>Юр. лиц</t>
  </si>
  <si>
    <t>Приват банкинг</t>
  </si>
  <si>
    <t>Обработано</t>
  </si>
  <si>
    <t>1 903</t>
  </si>
  <si>
    <t>Удалено</t>
  </si>
  <si>
    <t>Актуализировано</t>
  </si>
  <si>
    <t>Введено новых тарифов</t>
  </si>
  <si>
    <r>
      <t>2.</t>
    </r>
    <r>
      <rPr>
        <sz val="7"/>
        <rFont val="Times New Roman"/>
        <family val="1"/>
        <charset val="204"/>
      </rPr>
      <t xml:space="preserve">       </t>
    </r>
    <r>
      <rPr>
        <sz val="11"/>
        <rFont val="Times New Roman"/>
        <family val="1"/>
        <charset val="204"/>
      </rPr>
      <t>В ходе детального анализа и мониторинга были выявлены следующие нарушения:</t>
    </r>
  </si>
  <si>
    <t>1) Отсутствие предельных тарифов по банковским гарантиям и за обслуживание ДБО (абонентская плата, замена устройств).</t>
  </si>
  <si>
    <t>2) Отсутствие тарифов на сайте по кастодиальной деятельности.</t>
  </si>
  <si>
    <t>3) После утверждения предельных тарифов на УО Банка были переутверждены все стандартные тарифы в рамках предельных. Однако в общем списке тарифов были упущены следующие тарифы:</t>
  </si>
  <si>
    <t xml:space="preserve">- Операции с аффилированными драгоценными металлами (слитками); </t>
  </si>
  <si>
    <t>- Комиссия за безакцептное исполнение документов Картотеки-2 (эквивалент в иностранной валюте);</t>
  </si>
  <si>
    <t>По результатам мониторинга составлен план по устранению нарушений и направлен на рассмотрение УО Банка.</t>
  </si>
  <si>
    <t>В дополнение необходимо обратить внимание на низкий уровень качества отработки вопросов бизнес-подразделениями Банка, Юридического подразделения и бухгалтерии. К примеру:</t>
  </si>
  <si>
    <r>
      <t>1.</t>
    </r>
    <r>
      <rPr>
        <sz val="7"/>
        <rFont val="Times New Roman"/>
        <family val="1"/>
        <charset val="204"/>
      </rPr>
      <t xml:space="preserve">       </t>
    </r>
    <r>
      <rPr>
        <sz val="11"/>
        <rFont val="Times New Roman"/>
        <family val="1"/>
        <charset val="204"/>
      </rPr>
      <t xml:space="preserve">Длительный процесс согласования </t>
    </r>
    <r>
      <rPr>
        <b/>
        <sz val="11"/>
        <rFont val="Times New Roman"/>
        <family val="1"/>
        <charset val="204"/>
      </rPr>
      <t>(макс задержка 10 рабочих дней).</t>
    </r>
  </si>
  <si>
    <r>
      <t>2.</t>
    </r>
    <r>
      <rPr>
        <sz val="7"/>
        <rFont val="Times New Roman"/>
        <family val="1"/>
        <charset val="204"/>
      </rPr>
      <t xml:space="preserve">       </t>
    </r>
    <r>
      <rPr>
        <sz val="11"/>
        <rFont val="Times New Roman"/>
        <family val="1"/>
        <charset val="204"/>
      </rPr>
      <t>Постоянное дополнение тарифов, в результате необходимость повторного запуска согласование сборника,</t>
    </r>
  </si>
  <si>
    <r>
      <t>3.</t>
    </r>
    <r>
      <rPr>
        <sz val="7"/>
        <rFont val="Times New Roman"/>
        <family val="1"/>
        <charset val="204"/>
      </rPr>
      <t xml:space="preserve">       </t>
    </r>
    <r>
      <rPr>
        <sz val="11"/>
        <rFont val="Times New Roman"/>
        <family val="1"/>
        <charset val="204"/>
      </rPr>
      <t xml:space="preserve">Выставление замечаний при повторном согласования, которые отсутствовали на первом круге, в следствии чего приходилось повторно согласовывать сборник тарифов </t>
    </r>
    <r>
      <rPr>
        <b/>
        <u/>
        <sz val="11"/>
        <rFont val="Times New Roman"/>
        <family val="1"/>
        <charset val="204"/>
      </rPr>
      <t>4 раза.</t>
    </r>
    <r>
      <rPr>
        <sz val="11"/>
        <rFont val="Times New Roman"/>
        <family val="1"/>
        <charset val="204"/>
      </rPr>
      <t xml:space="preserve"> </t>
    </r>
  </si>
  <si>
    <t>- Безналичная оплата услуг казино/лотерей/покупки электронных денег</t>
  </si>
  <si>
    <t>на карту клиента Евразийского банка</t>
  </si>
  <si>
    <t>на карты клиентов других БВУ</t>
  </si>
  <si>
    <t>0,9% от суммы, мин. 200 тенге</t>
  </si>
  <si>
    <t>с карт других БВУ на карту Евразийского банка</t>
  </si>
  <si>
    <t xml:space="preserve"> - иностранная валюта</t>
  </si>
  <si>
    <t>0 тенге*</t>
  </si>
  <si>
    <t>0% от суммы</t>
  </si>
  <si>
    <t xml:space="preserve"> Вид платежной карты</t>
  </si>
  <si>
    <t>0 тенге за рубежом до 300 000 тг. не более 5-х транзакций, свыше - комиссия 1,5% от суммы</t>
  </si>
  <si>
    <t>- Возмещение расходов, связанных с предоставлением видеозаписи  по платежным картам  АО "Евразийский банк"(с учетом НДС)</t>
  </si>
  <si>
    <t>Предоставление письменной информации по счету, по запросу клиента (с учетом НДС):</t>
  </si>
  <si>
    <t xml:space="preserve"> Возмещение расходов, связанных с предоставлением видеозаписи по платежным карточкам АО "Евразийский банк" (с учетом НДС)</t>
  </si>
  <si>
    <t>предоставление письменной информации по счету, по запросу клиента (с учетом НДС):</t>
  </si>
  <si>
    <t xml:space="preserve">не предоставляется </t>
  </si>
  <si>
    <t>- Выплата пенсий, пособий, удержаний и т.д., зачисленных РГКП «Государственный центр по выплате пенсий Министерства труда и социальной защиты населения РК» на текущий счет получателя.</t>
  </si>
  <si>
    <t>1,5% от суммы (мин. 200 тенге)</t>
  </si>
  <si>
    <t>1,5% от суммы (мин. 350 тенге)</t>
  </si>
  <si>
    <t>Перевыпуск в связи с заменой карточки по просьбе держателя карточки или выпуск новой карточки взамен утерянной/украденной</t>
  </si>
  <si>
    <t xml:space="preserve">Перевыпуск в связи с заменой карточки по инициативе Банка </t>
  </si>
  <si>
    <t>- дополнительная (за текущий или один из последних 6 ти календарных месяцев)</t>
  </si>
  <si>
    <t>* с учетом НДС.</t>
  </si>
  <si>
    <t>** Предоставляется по решению Управления карточного бизнеса и платежных услуг</t>
  </si>
  <si>
    <t>- через отделения Банка (с учетом НДС)</t>
  </si>
  <si>
    <t>Full (с учетом НДС)</t>
  </si>
  <si>
    <t>Light (с учетом НДС)</t>
  </si>
  <si>
    <t>- через отделения Банка(с учетом НДС)</t>
  </si>
  <si>
    <t xml:space="preserve"> - в тенге (с учетом НДС)</t>
  </si>
  <si>
    <t>- в течение девяноста дней просрочки (с учетом НДС)</t>
  </si>
  <si>
    <t>- по истечении девяноста дней просрочки (с учетом НДС)</t>
  </si>
  <si>
    <t>1 550 тенге*</t>
  </si>
  <si>
    <t>15% годовых*</t>
  </si>
  <si>
    <t>0,5% от суммы просроченного платежа, за каждый день просрочки*</t>
  </si>
  <si>
    <t>0,03% от суммы просроченного платежа за каждый день просрочки, но не более 10% от суммы от суммы выданного займа, за каждый год действия Договора*</t>
  </si>
  <si>
    <t>*с учетом НДС 
Продукт действует только для некоторых таможенных постов.</t>
  </si>
  <si>
    <t>- Расходы за предоставление видеозаписи  по платежным картам  АО "Евразийский банк" (с учетом НДС)</t>
  </si>
  <si>
    <t>- сеть АО "Евразийский банк" (с учетом НДС)</t>
  </si>
  <si>
    <t>- сеть других банков (с учетом НДС)</t>
  </si>
  <si>
    <t xml:space="preserve"> 500 тенге*</t>
  </si>
  <si>
    <t>Возмещение расходов, связанных с предоставлением видеозаписи по платежным карточкам АО "Евразийский банк" (с учетом НДС)</t>
  </si>
  <si>
    <t>- Возмещение расходов, связанных с предоставлением видеозаписи  по платежным картам  АО "Евразийский банк" (с учетом НДС)</t>
  </si>
  <si>
    <t>Матрица тарифов АО "Евразийский банк" для физических и юридических лиц</t>
  </si>
  <si>
    <t xml:space="preserve"> в тенге (с учетом НДС)</t>
  </si>
  <si>
    <t>Пакет "Premium 3"</t>
  </si>
  <si>
    <t>до 1 млн. тенге включительно в течении календарного месяца – 0 тенге;
свыше 1 млн. тенге в течении календарного месяца – 0,95% от суммы</t>
  </si>
  <si>
    <t>до 5 млн. тенге включительно в течении календарного месяца  – 0 тенге;
свыше 5 млн. тенге в течении календарного месяца - 0,95% от суммы</t>
  </si>
  <si>
    <t xml:space="preserve">до 2 млн. тенге включительно в течении календарного месяца  – 0 тенге;  
свыше 2 млн тенге в течении календарного месяца - 0,95% от суммы </t>
  </si>
  <si>
    <t>до 5 млн. тенге включительно в течении календарного месяца  – 0 тенге;
свыше 5 млн. тенге в течении календарного месяца - 0,95% от суммы.</t>
  </si>
  <si>
    <t>до 10 млн. тенге включительно в течении календарного месяца – 0 тенге; свыше 10 млн. тенге  в течении календарного месяца - 0,95% от суммы.</t>
  </si>
  <si>
    <t>до 2 млн. тенге включительно в течении календарного месяца  – 0 тенге;  
свыше 2 млн тенге в течении календарного месяца - 0,95% от суммы</t>
  </si>
  <si>
    <t>на карту клиента Евразийского банка и/или с карты клиента Евразийского банка</t>
  </si>
  <si>
    <t>до 5 млн. тенге включительно в течении календарного месяца – 0 тенге;
свыше 5 млн. тенге в течении календарного месяца – 0,95% от суммы</t>
  </si>
  <si>
    <t xml:space="preserve">до 10 млн. тенге включительно в течении календарного месяца  – 0 тенге;  
свыше 10 млн тенге в течении календарного месяца - 0,95% от суммы </t>
  </si>
  <si>
    <t xml:space="preserve"> 1 000 тенге (0 тенге, если сумма депозита была не менее 10 000 000 тенге в течение последовательных 30 календарных дней)1, без НДС</t>
  </si>
  <si>
    <t>2000 тенге (0 тенге, если сумма депозита была не менее 10 000 000 тенге в течении последовательных 30 календарных дней)1, без НДС</t>
  </si>
  <si>
    <t>0 тенге***</t>
  </si>
  <si>
    <t>*** Банк, обслуживающий банкомат в отдельных случаях может взимать дополнительную комиссию за выдачу наличных средств;</t>
  </si>
  <si>
    <t>Продукт Карта к депозиту,  Super Turbo Deposit Card, Standard (Стандарт), Cтандарт, VIP, Карта заемщика, Garant, Карта для детей, Salary 1,2,3, CashBack MotoGP Card, CashBack Turbo Card, Зарплатный пакет (MasterCard Standard/Visa Classic/Visa Gold/ MasterCard Gold), Stаff new (MasterCard Standard/Visa Classic/Visa Gold/ MasterCard Gold), Тариф Зарплатный (Индивидуальный 2,3) (MasterCard Standard/Visa Classic/Visa Gold/ MasterCard Gold) и Тариф Зарплатный (MasterCard Standard/Visa Classic/Visa Gold/ MasterCard Gold) переведен на продукт Salary New - Пакет «Gold».
Продукт Eurasian Diamond Card VISA Infinite, Eurasian Platinum Card (индивидуальный тариф) и Тариф Зарплатный (Индивидуальный 2) (MC Black Edition /Visa Infinite/Visa Platinum ) переведен на продукт Salary New - Пакет «Premium».
Продукт Eurasian Platinum Card, Зарплатный пакет (MC Black Edition /Visa Infinite/Visa Platinum ), Stаff new (MC Black Edition /Visa Infinite/Visa Platinum), Тариф Зарплатный (Индивидуальный 3) и Зарплатный (MC Black Edition /Visa Infinite/Visa Platinum), VISA INFINITE EURASIAN STANDART Multicurrency и Eurasian Diamond Card VISA Infinite переведен на  продукт Salary New - Пакет «Premium2».</t>
  </si>
  <si>
    <t>Условия данного продукта действительны только для существующих клиентов, которым уже выданы карты по данному продукту, с возможностью перевыпуска карты, либо перевода с условий данного продукта на условия по новому продукту. Новым клиентам данный продукт не предоставляется.</t>
  </si>
  <si>
    <t>-доступ в VIP-залы ожидания Lounge Key предоставляется при наличии платежной карты премиального сегмента, в некоторых случаях дополнительно запрашивается паспорт и посадочный талон. 
Для держателей карт Mastercard Black Edition стоимость доступа составляет $32 (за одного посетителя, за один визит);
Для держателей карт Visa Infinite 6 посещений в год бесплатно, далее стоимость доступа составляет $32 (за одного посетителя, за один визит);
Для держателей карт Visa Platinum 2 посещения в год бесплатно, далее стоимость доступа составляет $32 (за одного посетителя, за один визит)</t>
  </si>
  <si>
    <t>Комиссия за ведение текущего счета с использованием пластиковой карты, по которому отсутствуют расходные операции более 1 года</t>
  </si>
  <si>
    <t>Срочный выпуск карты</t>
  </si>
  <si>
    <t xml:space="preserve"> - для филиалов (до 3 рабочих дней)</t>
  </si>
  <si>
    <t xml:space="preserve"> - для отделений (до 6 рабочих дней)</t>
  </si>
  <si>
    <t>по основной карточке:</t>
  </si>
  <si>
    <t xml:space="preserve"> - на карту клиента Евразийского банка</t>
  </si>
  <si>
    <t xml:space="preserve"> - на карты клиентов других БВУ</t>
  </si>
  <si>
    <t xml:space="preserve"> - с карт других БВУ на карту Евразийского банка</t>
  </si>
  <si>
    <t xml:space="preserve"> - на карту клиента Евразийского банка и/или с карты клиента Евразийского банка</t>
  </si>
  <si>
    <t xml:space="preserve"> - по дополнительной карте (вне пакета) в год</t>
  </si>
  <si>
    <t xml:space="preserve"> - первый год обслуживания;</t>
  </si>
  <si>
    <t xml:space="preserve"> - второй и последующий годы;</t>
  </si>
  <si>
    <t>по основной карточке</t>
  </si>
  <si>
    <t>по дополнительной карточке</t>
  </si>
  <si>
    <t>Сброс счетчика PIN-кода</t>
  </si>
  <si>
    <t>Блокирование утерянной/украденной карты:</t>
  </si>
  <si>
    <t>Блокирование утерянной/украденной карточки:</t>
  </si>
  <si>
    <t xml:space="preserve">- без занесения в международный стоп-лист </t>
  </si>
  <si>
    <t xml:space="preserve">Сброс счетчика PIN-кода </t>
  </si>
  <si>
    <t>до 25 000 долларов/евро включительно в течении календарного месяца – 0%;  
свыше 25 000 долларов/евро в течении календарного месяца - 0,8% от суммы</t>
  </si>
  <si>
    <t>до 10 000 долларов/евро включительно в течении календарного месяца – 0%;  
свыше 10 000 долларов/евро в течении календарного месяца - 0,8% от суммы</t>
  </si>
  <si>
    <t>до 2 млн. тенге включительно в течении календарного месяца – 0 тенге;  
свыше 2 млн тенге в течении календарного месяца - 0,95% от суммы</t>
  </si>
  <si>
    <t>до 10 млн. тенге включительно в течении календарного месяца – 0 тенге; свыше 10 млн. тенге в течении календарного месяца - 0,95% от суммы</t>
  </si>
  <si>
    <t>до 50 000 тенге включительно в течении календарного месяца - 0 тенге;
свыше 50 000 тенге в течении календарного месяца - 0,9% от суммы, мин. 200 тенге</t>
  </si>
  <si>
    <t>до 75 000 тенге включительно в течении календарного месяца - 0 тенге;
свыше 75 000 тенге в течении календарного месяца - 0,9% от суммы, мин. 200 тенге</t>
  </si>
  <si>
    <t>до 25 000 долларов/евро включительно в течении календарного месяца – 0%;  свыше 25 000 долларов/евро в течении календарного месяца - 0,8% от суммы</t>
  </si>
  <si>
    <t xml:space="preserve">Смена ПИН-кода </t>
  </si>
  <si>
    <t xml:space="preserve">Смена ПИН - кода </t>
  </si>
  <si>
    <t xml:space="preserve">Смена ПИН - кода через </t>
  </si>
  <si>
    <t>3.12.5 Блокирование утерянной/украденной карточки, сброс счетчика PIN-кода, смена PIN-кода (с учетом НДС):</t>
  </si>
  <si>
    <t xml:space="preserve">0,8% от суммы, мин. 50 тенге </t>
  </si>
  <si>
    <t>0,8% от суммы , мин. 50 тенге</t>
  </si>
  <si>
    <t xml:space="preserve">MasterCard Gold PayPass/MasterСard World PayPass/Visa Gold    </t>
  </si>
  <si>
    <t xml:space="preserve">MasterCard Gold PayPass/MasterСard World PayPass/Visa Gold  </t>
  </si>
  <si>
    <t xml:space="preserve">MasterCard Gold PayPass/MasterСard World PayPass/Visa Gold </t>
  </si>
  <si>
    <t xml:space="preserve">MasterCard Standard/ MasterCard Gold/Mastercard World PayPass******* </t>
  </si>
  <si>
    <t>MasterCard Standard Unembossed/Visa Classic Unembossed/Visa Electron/MasterCard Gold PayPass/MasterCard World PayPass/Visa Gold</t>
  </si>
  <si>
    <t>MasterCard Standard /MasterCard Gold PayPass/MasterCard World PayPass/Visa Gold</t>
  </si>
  <si>
    <t xml:space="preserve">3,5% от суммы +500 тенге </t>
  </si>
  <si>
    <t>1% от суммы +500 тенге</t>
  </si>
  <si>
    <t xml:space="preserve">3,5% от суммы +1000 тенге </t>
  </si>
  <si>
    <t>3,5% от суммы +1000 тенге</t>
  </si>
  <si>
    <t>1,5% от суммы +500 тенге</t>
  </si>
  <si>
    <t>1,5% от суммы + 500 тенге</t>
  </si>
  <si>
    <t>Visa Classic /MasterCard Standard/ Visa Gold /MasterCard Gold/MasterCard Gold PayPass/ MasterCard World PayPass 
Комплект: одна дополнительная карта Gold/World - 0 тенге</t>
  </si>
  <si>
    <t>Visa/MC Infinite/Platinum
Комплект : сертификаты страхования  на основного держателя. 1 дополнительная карта Gold/World - 0 тенге</t>
  </si>
  <si>
    <t>Visa /MasterCard Gold/MasterCard Gold PayPass/ MasterCard World PayPass  
Комплект: 1 дополнительная карта Gold/World - 0 тенге</t>
  </si>
  <si>
    <t>Visa/MC Infinite/Platinum
Комплект: сертификаты страхования  на основного держателя.  1 дополнительная карта Gold/World - 0 тенге</t>
  </si>
  <si>
    <t xml:space="preserve"> 250 тенге</t>
  </si>
  <si>
    <t>Visa Business/ Visa Gold/MasterCard Gold PayPass/Mastercard World PayPass</t>
  </si>
  <si>
    <t>18 000 тенге*</t>
  </si>
  <si>
    <t>250 тенге*</t>
  </si>
  <si>
    <t xml:space="preserve"> в долларах США/Евро</t>
  </si>
  <si>
    <t xml:space="preserve">MC Gold PayPass/MC World PayPass//Visa Gold                         
</t>
  </si>
  <si>
    <t>MC Black Edition /Visa Infinite/Visa Platinum**           
Пакет: Бесплатно одна дополнительная карта Gold/World; сертификат страхования  на основного держателя; консьерж-сервис для держателя основной карты.</t>
  </si>
  <si>
    <t>MC Black Edition /Visa Infinite**           
Пакет: Бесплатно одна дополнительная карта Gold/World; сертификат страхования  на основного держателя; консьерж-сервис для держателя основной карты.</t>
  </si>
  <si>
    <t>Корпоративные карты Visa Business/Visa Gold/Visa Infinite/MasterCard Gold PayPass/Mastercard World PayPass</t>
  </si>
  <si>
    <t>Visa Gold/Visa Business/MasterCard Gold PayPass/Mastercard World PayPass:
до 1 млн. тенге включительно в течении календарного месяца – 0 тенге;
свыше 1 млн. тенге в течении календарного месяца – 0,95% от суммы;
Visa Infinite:
до 2 млн. тенге включительно в течении календарного месяца  – 0 тенге;  
свыше 2 млн тенге в течении календарного месяца - 0,95% от суммы.</t>
  </si>
  <si>
    <t>Visa Gold/Visa Business/MasterCard Gold PayPass/Mastercard World PayPass:
до 5 млн. тенге включительно в течении календарного месяца  – 0 тенге;
свыше 5 млн. тенге в течении календарного месяца - 0,95% от суммы;
Visa Infinite:
до 10 млн. тенге включительно в течении календарного месяца – 0 тенге;
свыше 10 млн. тенге  в течении календарного месяца - 0,95% от суммы.</t>
  </si>
  <si>
    <t>Visa Gold/Visa Business/MasterCard Gold PayPass/Mastercard World PayPass: до 10000 долларов/евро включительно в течении календарного месяца – 0%;  
свыше 10000 долларов/евро в течении календарного месяца - 0,8% от суммы.
Visa Infinite: до 25000 долларов/евро включительно в течении календарного месяца – 0%;  
свыше 25000 долларов/евро в течении календарного месяца - 0,8% от суммы</t>
  </si>
  <si>
    <t>1% от суммы + 500 тенге</t>
  </si>
  <si>
    <t>Пакет "Premium 4"</t>
  </si>
  <si>
    <t xml:space="preserve">Visa Platinum**
Пакет: Бесплатно одна дополнительная карта Gold/World </t>
  </si>
  <si>
    <t>до 10 млн. тенге включительно в течении календарного месяца – 0 тенге; свыше 10 млн. тенге  в течении календарного месяца - 0,95%  от суммы</t>
  </si>
  <si>
    <t>Пакет "Premium Individual 5"****</t>
  </si>
  <si>
    <t>MC Gold PayPass/MC World PayPass/Visa Gold</t>
  </si>
  <si>
    <t>MC Black Edition /Visa Infinite/Visa Platinum** Пакет: Бесплатно одна дополнительная карта Gold/World; сертификат страхования  на основного держателя; консьерж-сервис для держателя основной карты.</t>
  </si>
  <si>
    <t>- ежемесячная оплата (при выпуске через отделение банка)</t>
  </si>
  <si>
    <t>- ежемесячная оплата (при дистанционном выпуске карты)</t>
  </si>
  <si>
    <t>**доступ в VIP-залы ожидания Lounge Key предоставляется при наличии платежной карты премиального сегмента, в некоторых случаях дополнительно запрашивается паспорт и посадочный талон. 
Для держателей карт Mastercard Black Edition стоимость доступа составляет $32 (за одного посетителя, за один визит) (или 0 тенге за два посещения в месяц на основного держателя при наличии в Банке депозита на сумму 10 000 000 тенге и более);
Для держателей карт Visa Infinite 6 посещений в год бесплатно, далее стоимость доступа составляет $32 (за одного посетителя, за один визит) (или 0 тенге за два посещения в месяц на основного держателя при наличии в Банке депозита на сумму 10 000 000 тенге и более);
Для держателей карт Visa Platinum 2 посещения в год бесплатно, далее стоимость доступа составляет $32 (за одного посетителя, за один визит) (или 0 тенге за два посещения в месяц на основного держателя при наличии в Банке депозита на сумму 10 000 000 тенге и более);</t>
  </si>
  <si>
    <t>****Данный тариф применяется индивидуально по согласованию Карточного Бизнеса и Финансового Департамента.</t>
  </si>
  <si>
    <t>первый месяц 0 тенге, 2-ой и последующие - 150 тенге в месяц</t>
  </si>
  <si>
    <t>первый месяц бесплатно, 2-ой и последующие - 150 тенге в месяц</t>
  </si>
  <si>
    <t>первый месяц 0 тенге, 2-ой и последующие - 150 тенге в месяц*</t>
  </si>
  <si>
    <t>первый месяц - 0 тенге, 2-ой и последующие - 150 тенге в месяц</t>
  </si>
  <si>
    <t>1 Для одного открытого депозита предусмотрен только 1 пакет карт на льготных условиях. Изменение комиссии за ежемесячное обслуживание
осуществляется в течение 10 рабочих дней с момента обращения клиента в отделение банка с заявлением на изменение условий обслуживания. Если требования о сумме депозита и сроке хранения ее клиентом не были соблюдены, то льготное условие по ежемесячному обслуживанию карты прекращает свое действие.</t>
  </si>
  <si>
    <t>MC Black Edition /Visa Infinite**           
Пакет: Бесплатно одна дополнительная карта Gold/World; сертификат страхования  на основного держателя; консьерж-сервис для держателя основной карты</t>
  </si>
  <si>
    <t>4 000 тенге (0 тенге, если сумма депозита была не менее
 10 000 000 тенге в течение последовательных 30 календарных дней)1, без НДС</t>
  </si>
  <si>
    <t>1 500 тенге (0 тенге, если сумма депозита была не менее 
10 000 000 тенге в течение последовательных 30 календарных дней)1, без НДС</t>
  </si>
  <si>
    <t>БИЗНЕС ВЛАДЕЛЬЦЫ ТАРИФОВ</t>
  </si>
  <si>
    <t>Управление развития карточного бизнеса и аналитики\Карточный и платёжный бизнес\Блок Цифровой банк</t>
  </si>
  <si>
    <t>3,5%  +1000 тенге от суммы</t>
  </si>
  <si>
    <t xml:space="preserve">Примечание </t>
  </si>
  <si>
    <t>1% от суммы, мин. 300 тенге</t>
  </si>
  <si>
    <t>MasterCard World</t>
  </si>
  <si>
    <t>в 1 (первый) год</t>
  </si>
  <si>
    <t xml:space="preserve"> со 2 (второго) года при совокупном безналичном обороте покупок в торгово-сервисных предприятиях по карте от 50 000 тенге и более, в месяц</t>
  </si>
  <si>
    <t>со 2 (второго) года при совокупном безналичном обороте  покупок в торгово-сервисных предприятиях по карте менее 50 000 тенге, в месяц</t>
  </si>
  <si>
    <t xml:space="preserve"> 3 500 тенге</t>
  </si>
  <si>
    <t xml:space="preserve"> 1000 тенге</t>
  </si>
  <si>
    <t xml:space="preserve"> - зачисление денег на текущий счет с использованием карты (наличным/безналичным способом)</t>
  </si>
  <si>
    <t xml:space="preserve"> -в сети банкоматов АО "Евразийский банк"</t>
  </si>
  <si>
    <t>- в сети банкоматов других банков на территории РК</t>
  </si>
  <si>
    <t>до 300 000 тенге включительно в течение календарного месяца - 0 тенге, свыше 300 000 тенге в течение календарного месяца - 1% от суммы</t>
  </si>
  <si>
    <t xml:space="preserve">- в сети банкоматов других банков за пределами РК </t>
  </si>
  <si>
    <t>- в кассах АО "Евразийский банк" с использованием POS-терминала</t>
  </si>
  <si>
    <t>до 5 млн. тенгее включительно в течении календарного месяца – 0 тенге;
свыше 5 млн. Тенгее в течении календарного месяца - 0,95% от суммы</t>
  </si>
  <si>
    <t>- в кассах других банков</t>
  </si>
  <si>
    <t>- на карту Евразийского банка</t>
  </si>
  <si>
    <t>- на карты других банков</t>
  </si>
  <si>
    <t>до 50 000 тенге включительно в течении календарного месяца - 
0 тенге;
свыше 50 000 тенге в течении календарного месяца - 0,9% от 
суммы, мин. 200 тенге</t>
  </si>
  <si>
    <t xml:space="preserve">-перевод денег с карты на карту посредством дистанционных каналов других банков
</t>
  </si>
  <si>
    <t>1,5 % от суммы + 500 тенге</t>
  </si>
  <si>
    <t xml:space="preserve"> 100 тенге</t>
  </si>
  <si>
    <t>- дополнительная, за каждый месяц, предшествующий двум
последним календарным месяцам</t>
  </si>
  <si>
    <t xml:space="preserve"> 2000 тенге</t>
  </si>
  <si>
    <t>1й месяц - 0 , далее  150 тенге</t>
  </si>
  <si>
    <t>- смена ПИН-кода</t>
  </si>
  <si>
    <t>- сброс счетчика PIN-кода</t>
  </si>
  <si>
    <t>0,5% от суммы просроченного платежа ежедневно в течение 90 дней просрочки
0,03% от суммы просроченного платежа ежедневно по истечение 90 дней просрочки, не более 10% от суммы овердрафта, за каждый
год действия Договора</t>
  </si>
  <si>
    <t xml:space="preserve"> - Возмещение расходов, связанных с предоставлением видеозаписи
по платежным картам АО "Евразийский банк"(с учетом НДС)</t>
  </si>
  <si>
    <t>Примечания:</t>
  </si>
  <si>
    <t>По металлической Visa Infinite – 135 000 тенге
По дополнительным карточкам – 2 000 тенге</t>
  </si>
  <si>
    <t>до 500 000 тенге/эквивалент в валюте включительно в течении календарного месяца - 0 тенге;
свыше 500 000 тенге/эквивалент в валюте в течении календарного месяца - 1% от суммы, мин. 300 тенге</t>
  </si>
  <si>
    <t xml:space="preserve">1,5 % + 500 тенге, от суммы </t>
  </si>
  <si>
    <t xml:space="preserve"> - до 5 млн. тенге/эквивалент в валюте включительно в течении календарного месяца – 0 тенге;  
- свыше 5 млн тенге/эквивалент в валюте в течении календарного месяца - 1% от суммы</t>
  </si>
  <si>
    <t xml:space="preserve"> - до 2 млн. тенге/эквивалент в валюте включительно в течении календарного месяца – 0 тенге;
 - свыше 2 млн. тенге/эквивалент в валюте включительно в течении календарного месяца – 1% от суммы</t>
  </si>
  <si>
    <t xml:space="preserve"> - до 10 млн. тенге включительно в течении календарного месяца – 0 тенге; 
 - свыше 10 млн. тенге  в течении календарного месяца – 1% от суммы  мин. 300 тг.</t>
  </si>
  <si>
    <t>до 10 млн. тенге/эквивалент в другой валюте включительно в течении календарного месяца – 0%;  
до 10 млн. тенге/эквивалент в другой валюте в течении календарного месяца – 1,3%  от суммы мин. 300 тг.</t>
  </si>
  <si>
    <t xml:space="preserve"> со 2 (второго) года при совокупном безналичном обороте покупок в торгово-сервисных предприятиях по карте от 50 000 тенге и более/эквивалент в валюте, в месяц</t>
  </si>
  <si>
    <t>со 2 (второго) года при совокупном безналичном обороте  покупок в торгово-сервисных предприятиях по карте менее 50 000 тенге/эквивалент в валюте, в месяц</t>
  </si>
  <si>
    <t>- в кассах АО "Евразийский банк" с использованием POS-терминала в национальной валюте</t>
  </si>
  <si>
    <t>до 5 млн. тенге включительно в течении календарного месяца – 
0 тенге;
свыше 5 млн. тенге в течении календарного месяца - 0,95% от 
суммы</t>
  </si>
  <si>
    <t>- в кассах АО "Евразийский банк" с использованием POS-терминала в иностранной валюте</t>
  </si>
  <si>
    <t>до 10 000 долларов/евро включительно в течении календарного 
месяца – 0%; 
свыше 10 000 долларов/евро в течении календарного месяца - 
0,8% от суммы</t>
  </si>
  <si>
    <t xml:space="preserve"> - Возмещение расходов, связанных с предоставлением видеозаписи
по платежным картам АО "Евразийский банк"*</t>
  </si>
  <si>
    <t>Кредитный лимит с опцией рассрочки и револьверного кредита - SmartCard</t>
  </si>
  <si>
    <t xml:space="preserve"> </t>
  </si>
  <si>
    <t>3.14.3.2. Получение наличных денег в кассе через POS-терминал:</t>
  </si>
  <si>
    <t xml:space="preserve">Visa Infinite (Металлическая) 
Пакет: 
1. Бесплатно две дополнительные карты:
 - MC Black Edition
 - Visa Platinum
2. Сертификат страхования  на основного держателя; 
3. Консьерж-сервис для держателя основной карты.
</t>
  </si>
  <si>
    <t xml:space="preserve">Основная  карта Visa Infinite (Металлическая):
- 0 тенге, при соблюдении следующего условия: совокупный среднедневной остаток на депозитах/текущих счетах  клиента был не менее 300 000 000 (триста миллионов) тенге/эквивалент в валюте за фактическое кол-во дней в месяц, в котором была открыта карта/за 1 (один) календарный месяц во 2-ой и последующие месяцы [1].
- 0 тенге, при проведении безналичных оборотов по карте по оплате товаров/услуг на сумму более 1 000 000 тенге/эквивалент в валюте за 1 (один) календарный месяц.
- 15 000 тенге, в остальных случаях. 
</t>
  </si>
  <si>
    <t xml:space="preserve">Дополнительная карта Visa Infinite (Металлическая):
- 0 тенге, при проведении безналичных оборотов по карте по оплате товаров/услуг на сумму более 1 000 000 тенге/эквивалент в валюте за 1 (один) календарный месяц.
- 15 000 тенге, в остальных случаях. </t>
  </si>
  <si>
    <t xml:space="preserve">Gold/World (пластиковая карта) - 2 000 тенге 
MC Black Edition/Visa Infinite/Visa Platinum (пластиковая карта) - 24 000 тенге
</t>
  </si>
  <si>
    <t xml:space="preserve"> - до 20 млн. тенге/эквивалент в валюте включительно в течении календарного месяца – 0 тенге
 - свыше 20 млн. тенге/эквивалент в валюте включительно в течении календарного месяца – 1,5% от суммы
</t>
  </si>
  <si>
    <t xml:space="preserve">Основная  карта Visa Infinite (Металлическая):
 - 30 000 тенге
 - 0 тенге, при соблюдении следующего условия: совокупный остаток на депозитах/текущих счетах клиента составляет не менее 300 000 000 (триста миллионов) тенге/эквивалент в валюте на дату открытия карты*
Дополнительна карта Visa Infinite (Металлическая):
 -  30 000 тенге
</t>
  </si>
  <si>
    <t>**Банк, обслуживающий банкомат в отдельных случаях может взимать дополнительную комиссию за выдачу наличных средств;</t>
  </si>
  <si>
    <t xml:space="preserve">* Льготный тариф распространяется на 1 Пакет «Приват-Банкинг». </t>
  </si>
  <si>
    <t>6. Кредитная карта "Евразия"</t>
  </si>
  <si>
    <t xml:space="preserve">6.1. Выпуск и обслуживание cчета   </t>
  </si>
  <si>
    <t>6.1.1. Выпуск карты и обслуживание cчета с использованием  карты:</t>
  </si>
  <si>
    <t>6.1.2. Замена карты по просьбе держателя карты или выпуск новой карты взамен утерянной/украденной (с учетом НДС)*</t>
  </si>
  <si>
    <t xml:space="preserve">6.1.3. Замена карты по инициативе Банка </t>
  </si>
  <si>
    <t>6.2. Зачисление и переводы денег</t>
  </si>
  <si>
    <t>6.2.1. Зачисление денег на счет  карты:</t>
  </si>
  <si>
    <t>6.2.2. Перевод денег с карты на карту посредством дистанционных каналов Банка:</t>
  </si>
  <si>
    <t>6.2.3. Перевод денег со счета:</t>
  </si>
  <si>
    <t>6.3.  Транзакционные комиссии</t>
  </si>
  <si>
    <t>6.3.1. Получение наличных денег в банкомате:</t>
  </si>
  <si>
    <t>6.3.2. Получение наличных денег в кассе через POS-терминал:</t>
  </si>
  <si>
    <t>6.3.3. Дополнительная комиссия за получение наличных денег за счет кредитного лимита через POS-терминал или банкомат:</t>
  </si>
  <si>
    <t>6.3.4. Оплата товаров и услуг на предприятиях торговли и сервиса:</t>
  </si>
  <si>
    <t>6.3.5.   Безналичная оплата услуг казино/лотерей/покупки электронных денег</t>
  </si>
  <si>
    <t>6.3.6. Дополнительная комиссия за оплату товаров и услуг, проведение различных платежей за счет кредитного лимита</t>
  </si>
  <si>
    <t>6.4 Выписки</t>
  </si>
  <si>
    <t>6.4.1. Запрос баланса с помощью банкомата или POS-терминала:</t>
  </si>
  <si>
    <t>6.4.2. Запрос информации о последних 10 операциях:</t>
  </si>
  <si>
    <t>6.4.3. Выписка по счету с использованием карты:</t>
  </si>
  <si>
    <t>6.5. Блокирование утерянной/украденной карты, сброс счетчика PIN-кода, смена PIN-кода:</t>
  </si>
  <si>
    <t>6.6. Ставки вознаграждения Банка по предоставленному кредиту</t>
  </si>
  <si>
    <t>6.6.1. В пределах установленного кредитного лимита:</t>
  </si>
  <si>
    <t>6.6.2. В случае превышения суммы установленного кредитного лимита:</t>
  </si>
  <si>
    <t>6.7. Минимальный платеж</t>
  </si>
  <si>
    <t>6.8. В случае просрочки погашения банковского займа неустойку (штраф, пеня) составит:</t>
  </si>
  <si>
    <t xml:space="preserve">6.9. Льготный период </t>
  </si>
  <si>
    <t>6.10. Ставки вознаграждения на остаток собственных средств на счете карты</t>
  </si>
  <si>
    <t>6.11. Предоставление информации о движении по карте/счету через SMS-сообщения и PUSH-уведомления в мобильном приложении Smartbank</t>
  </si>
  <si>
    <t xml:space="preserve">6.12. Предоставлении информации о проведенных операциях посредством банкоматов, в т.ч. видеозаписи (с учетом НДС) </t>
  </si>
  <si>
    <t>Примечание к р. 6.:</t>
  </si>
  <si>
    <t>6.3.7. Заключение договоров страхования путешественников от имени страховой  организации (с учетом НДС):</t>
  </si>
  <si>
    <t xml:space="preserve">7. Пакет «Приват-Банкинг» </t>
  </si>
  <si>
    <t>7.1. Выпуск карточки и обслуживание банковского счета с использованием платежной карты (без НДС):</t>
  </si>
  <si>
    <t xml:space="preserve">7.1.1. Комиссия за выпуск </t>
  </si>
  <si>
    <t xml:space="preserve">7.1.2. Ежемесячная оплата </t>
  </si>
  <si>
    <t xml:space="preserve">7.1.3. Ежемесячная оплата по дополнительной карте (вне пакета) в год </t>
  </si>
  <si>
    <t xml:space="preserve">7.1.4. Замена карточки по просьбе держателя карточки или выпуск новой карточки взамен утерянной/украденной </t>
  </si>
  <si>
    <t xml:space="preserve">7.1.5. Замена карточки по инициативе Банка </t>
  </si>
  <si>
    <t xml:space="preserve">7.1.6. Комиссия за ведение текущего счета с использованием пластиковой карты, по которому отсутствуют расходные операции более 1 года </t>
  </si>
  <si>
    <t>7.2. Зачисление  и переводы денег (без НДС):</t>
  </si>
  <si>
    <t>7.2.1. Зачисление денег на счет:</t>
  </si>
  <si>
    <t xml:space="preserve">7.2.1.1. наличными </t>
  </si>
  <si>
    <t xml:space="preserve">7.2.1.2. перечислением  из других банков </t>
  </si>
  <si>
    <t xml:space="preserve">7.2.1.3. перечислением при зарплатном проекте (уплачивается предприятием/организацией) </t>
  </si>
  <si>
    <t>7.2.2. Перевод денег с карты на карту посредством дистанционных каналов Банка:</t>
  </si>
  <si>
    <t xml:space="preserve">7.2.2.1. на карту клиента Евразийского банка </t>
  </si>
  <si>
    <t>7.2.2.2. на карты клиентов других БВУ</t>
  </si>
  <si>
    <t>7.2.2.3. с карт других БВУ на карту Евразийского банка</t>
  </si>
  <si>
    <t>7.2.3. Перевод денег со счета через отделения Банка:</t>
  </si>
  <si>
    <t>7.2.3.1. в пользу клиентов АО "Евразийский банк"</t>
  </si>
  <si>
    <t>7.2.3.2. в пользу клиентов других банков в национальной валюте</t>
  </si>
  <si>
    <t>7.2.3.3. в пользу клиентов других банков в иностранной валюте:</t>
  </si>
  <si>
    <t>7.2.4. Перевод денег с карты на карту посредством дистанционных каналов других банков</t>
  </si>
  <si>
    <t>7.3. Транзакционные комиссии (без НДС):</t>
  </si>
  <si>
    <t>7.3.1. Получение наличных денег в банкомате:</t>
  </si>
  <si>
    <t>7.3.1.1. сеть АО "Евразийский банк"</t>
  </si>
  <si>
    <t xml:space="preserve">7.3.1.2. в сети банкоматов всех БВУ на территории РК </t>
  </si>
  <si>
    <t>7.3.1.3. сеть других банков за пределами РК**</t>
  </si>
  <si>
    <t>7.3.2. Получение наличных денег в кассе через POS-терминал:</t>
  </si>
  <si>
    <t>7.3.2.1. сеть АО "Евразийский банк", тенге</t>
  </si>
  <si>
    <t>7.3.2.2. сеть АО "Евразийский банк" в иностранной валюте</t>
  </si>
  <si>
    <t>7.3.2.3. сеть других банков</t>
  </si>
  <si>
    <t>7.3.3. Безналичная оплата:</t>
  </si>
  <si>
    <t>7.3.3.1. Оплата товаров и услуг на предприятиях торговли и сервиса:</t>
  </si>
  <si>
    <t>7.3.3.2. Безналичная оплата услуг казино/лотерей/покупки электронных денег</t>
  </si>
  <si>
    <t>7.4. Перевод оплаты стоимости сертификата по договору страхования путешественников от имени страховой организации (без НДС):</t>
  </si>
  <si>
    <t>7.4.1. по основной карте (вне пакета)</t>
  </si>
  <si>
    <t>7.4.1.1. Full</t>
  </si>
  <si>
    <t>7.4.1.2. Light</t>
  </si>
  <si>
    <t>7.4.2. по дополнительной карте (вне пакета)</t>
  </si>
  <si>
    <t>7.4.2.1. Full</t>
  </si>
  <si>
    <t>7.4.2.2. Light</t>
  </si>
  <si>
    <t>7.5. Выписки</t>
  </si>
  <si>
    <t>7.5.1. Запрос баланса с помощью банкомата или POS-терминала (без НДС):</t>
  </si>
  <si>
    <t xml:space="preserve">7.5.1.1. сеть АО "Евразийский банк" </t>
  </si>
  <si>
    <t xml:space="preserve">7.5.1.2. сеть других банков </t>
  </si>
  <si>
    <t xml:space="preserve">7.5.1.3. запрос информации о последних 10 операциях  </t>
  </si>
  <si>
    <t>7.5.2. Выписка по счету через отделения Банка: (без НДС)</t>
  </si>
  <si>
    <t>7.5.2.1. ежемесячная</t>
  </si>
  <si>
    <t>7.5.2.2. дополнительная</t>
  </si>
  <si>
    <t>7.5.2.3. дополнительная, за каждый месяц, предшествующий двум последним календарным месяцам</t>
  </si>
  <si>
    <t>7.5.3. Предоставление письменной информации по счету, по запросу клиента (с учетом НДС):</t>
  </si>
  <si>
    <t>7.5.3.1. через отделения Банка</t>
  </si>
  <si>
    <t>7.6. Блокирование утерянной/украденной карточки, сброс счетчика PIN-кода (без НДС):</t>
  </si>
  <si>
    <t>7.6.1. Блокирование утерянной/украденной карточки без занесения в международный стоп-лист</t>
  </si>
  <si>
    <t>7.6.2. Блокирование утерянной/украденной карточки с занесением в международный стоп-лист</t>
  </si>
  <si>
    <t>7.6.3. сброс счетчика PIN-кода</t>
  </si>
  <si>
    <t>7.6.4. смена ПИН-кода через банкомат</t>
  </si>
  <si>
    <t>7.7.  SMS-сообщения и PUSH-уведомления в мобильном приложении Smartbank (без НДС)</t>
  </si>
  <si>
    <t>7.7.1. Предоставление информации о движении по карте/счету через SMS-сообщения и PUSH-уведомления в мобильном приложении Smartbank</t>
  </si>
  <si>
    <t>7.8. Возмещение расходов по предоставлению информации о проведенных операциях посредством банкоматов, в т.ч. Видеозаписи (с учетом НДС)</t>
  </si>
  <si>
    <t>7.8.1. Расходы за предоставление видеозаписи  по платежным картам  АО "Евразийский банк"</t>
  </si>
  <si>
    <t>8. Автокарта</t>
  </si>
  <si>
    <t>8.1.Выпуск и обслуживание cчета</t>
  </si>
  <si>
    <t>8.1.1. Выпуск карты и обслуживание cчета с использованием карты:</t>
  </si>
  <si>
    <t>8.1.2. Замена карты по инициативе держателя карты или выпуск новой карты взамен утерянной/украденной</t>
  </si>
  <si>
    <t>8.1.3. Замена карты по инициативе Банка, по истечении срока действия</t>
  </si>
  <si>
    <t>8.2. Зачисление денег</t>
  </si>
  <si>
    <t>8.3. Транзакционные комиссии при использовании собственных/кредитных средств (не более 10 000 тенге, не включая комиссию)</t>
  </si>
  <si>
    <t>8.3.1. Безналичная оплата товаров и услуг (в том числе в ДБО Смартбанк)</t>
  </si>
  <si>
    <t>8.3.2. Получение наличных денег:</t>
  </si>
  <si>
    <t>8.3.3. Перевод денег с карты на карту посредством дистанционных каналов Банка/других банков:</t>
  </si>
  <si>
    <t xml:space="preserve"> 8.3.4. Перевод денег через отделения Банка</t>
  </si>
  <si>
    <t>8.4. Выписки</t>
  </si>
  <si>
    <t>8.4.1. Запрос баланса с помощью банкомата или POS-терминала:</t>
  </si>
  <si>
    <t>8.4.2.Запрос информации о последних 10 операциях:</t>
  </si>
  <si>
    <t>8.4.3. Выписка по счету с использованием карты:</t>
  </si>
  <si>
    <t>8.4.4. Предоставление информационных писем/справок и иных документов, по запросу клиента через отделения Банка</t>
  </si>
  <si>
    <t>8.4.5. Предоставление информации о движении по карте/счету через SMS-сообщения и PUSH-уведомления в мобильном приложении Smartbank (в месяц)</t>
  </si>
  <si>
    <t>8.5. Блокирование утерянной/украденной карты, сброс счетчика PIN-кода, смена PIN-кода</t>
  </si>
  <si>
    <t>8.6. Предоставлении информации о проведенных операциях посредством банкоматов, в т.ч. Видеозаписи*</t>
  </si>
  <si>
    <t>8.7. Неустойка в случае возникновения суммы неразрешенного овердрафта</t>
  </si>
  <si>
    <t>9. Эко карта</t>
  </si>
  <si>
    <t>9.1. Выпуск и обслуживание cчета</t>
  </si>
  <si>
    <t>9.1.1. Выпуск карты и обслуживание cчета с использованием карты:</t>
  </si>
  <si>
    <t>9.1.2. Замена карты по инициативе держателя карты или выпуск новой карты взамен утерянной/украденной</t>
  </si>
  <si>
    <t>9.1.3. Замена карты по инициативе Банка, по истечении срока действия</t>
  </si>
  <si>
    <t>9.2. Зачисление денег</t>
  </si>
  <si>
    <t xml:space="preserve">9.3.Транзакционные комиссии </t>
  </si>
  <si>
    <t>9.3.2. Получение наличных денег:</t>
  </si>
  <si>
    <t>9.3.3. Перевод денег с карты на карту посредством дистанционных каналов Банка/других бнков:</t>
  </si>
  <si>
    <t>9.3.4.Перевод денег через отделения Банка</t>
  </si>
  <si>
    <t>9.4. Выписки</t>
  </si>
  <si>
    <t>9.4.1. Запрос баланса с помощью банкомата или POS-терминала:</t>
  </si>
  <si>
    <t>9.4.2. Запрос информации о последних 10 операциях:</t>
  </si>
  <si>
    <t>9.4.3. Выписка по счету с использованием карты:</t>
  </si>
  <si>
    <t>9.4.4. Предоставление информационных писем/справок и иных документов, по запросу клиента через отделения Банка</t>
  </si>
  <si>
    <t>9.4.5. Предоставление информации о движении по карте/счету через SMS-сообщения и PUSH-уведомления в мобильном приложении Smartbank (в месяц)</t>
  </si>
  <si>
    <t>9.5. Блокирование утерянной/украденной карты, сброс счетчика PIN-кода, смена PIN-кода</t>
  </si>
  <si>
    <t>9.6. Предоставлении информации о проведенных операциях посредством банкоматов, в т.ч. Видеозаписи (с учетом НДС)</t>
  </si>
  <si>
    <t>9.7. Неустойка в случае возникновения суммы неразрешенного овердрафта</t>
  </si>
  <si>
    <t>9.3.1. Безналичная оплата товаров и услуг (в том числе в ДБО Смартбанк)</t>
  </si>
  <si>
    <t>10. Пакет "Vanilla", Пакет "Standard", Пакет "Premium", Пакет "Premium individual" **</t>
  </si>
  <si>
    <t>10.1. Выпуск карточки и обслуживание банковского счета с использованием платежной карты:</t>
  </si>
  <si>
    <t>10.1.1. Cрочный выпуск карты:</t>
  </si>
  <si>
    <t>10.1.2. Замена карточки по просьбе держателя карточки или выпуск новой карточки взамен утерянной/украденной</t>
  </si>
  <si>
    <t xml:space="preserve">10.1.3. Замена карточки по инициативе Банка </t>
  </si>
  <si>
    <t>10.1.4. Комиссия за ведение текущего счета с использованием пластиковой карты, по которому отсутствуют расходные операции более 1 года</t>
  </si>
  <si>
    <t>10.2. Зачисление  и переводы денег</t>
  </si>
  <si>
    <t>10.2.1. Зачисление денег на счет:</t>
  </si>
  <si>
    <t>10.2.2. Перевод денег с карты на карту посредством дистанционных каналов Банка:</t>
  </si>
  <si>
    <t>10.2.3. Перевод денег со счета:</t>
  </si>
  <si>
    <t>10.2.4. Перевод денег с карты на карту посредством дистанционных каналов других банков:</t>
  </si>
  <si>
    <t>10.3. Транзакционные комиссии</t>
  </si>
  <si>
    <t>10.3.1. Получение наличных денег в банкомате:</t>
  </si>
  <si>
    <t>10.3.2. Получение наличных денег в кассе через POS-терминал:</t>
  </si>
  <si>
    <t>10.3.3. Оплата товаров и услуг на предприятиях торговли и сервиса:</t>
  </si>
  <si>
    <t>10.4 Перевод оплаты стоимости сертификата по договору страхования путешественников от имени страховой организации:</t>
  </si>
  <si>
    <t>10.5. Выписки</t>
  </si>
  <si>
    <t>10.5.1. Запрос баланса с помощью банкомата или POS-терминала:</t>
  </si>
  <si>
    <t>10.5.2. Выписка по счету:</t>
  </si>
  <si>
    <t>10.6. Блокирование утерянной/украденной карточки, сброс счетчика PIN-кода, смена PIN-кода:</t>
  </si>
  <si>
    <t>10.7. Исключен</t>
  </si>
  <si>
    <t>10.8. Предоставление информации о движении денег по карте/счету через SMS-сообщения и PUSH-уведомления в мобильном приложении Smartbank</t>
  </si>
  <si>
    <t>10.9. Возмещение расходов по предоставлению информации о проведенных операциях посредством банкоматов, в т.ч. Видеозаписи (с учетом НДС)</t>
  </si>
  <si>
    <t>Примечание к р.10:</t>
  </si>
  <si>
    <t>11. "Corporate"</t>
  </si>
  <si>
    <t>11.1. Выпуск и ежегодное обслуживание счета</t>
  </si>
  <si>
    <t>11.1.1. Выпуск карточки и обслуживание счета:</t>
  </si>
  <si>
    <t>11.1.2. Замена карточки по просьбе держателя карточки или выпуск новой карточки взамен утерянной/украденной</t>
  </si>
  <si>
    <t xml:space="preserve">11.1.3. Замена карточки по инициативе Банка </t>
  </si>
  <si>
    <t>11.2. Зачисление  и переводы денег</t>
  </si>
  <si>
    <t>11.2.1. Зачисление денег на счета:</t>
  </si>
  <si>
    <t>11.2.2. Перевод денег со счета:</t>
  </si>
  <si>
    <t>11.3. Транзакционные комиссии</t>
  </si>
  <si>
    <t>11.3.1. Получение наличных денег в банкомате:</t>
  </si>
  <si>
    <t>11.3.2. Получение наличных денег в кассе через POS-терминал:</t>
  </si>
  <si>
    <t>11.3.3. Дополнительная комиссия за получение наличных денег за счет кредитного лимита через POS-терминал или банкомат:</t>
  </si>
  <si>
    <t>11.3.4. Оплата товаров и услуг на предприятиях торговли и сервиса:</t>
  </si>
  <si>
    <t>11.3.5. Безналичная оплата услуг казино/лотерей/покупки электронных денег</t>
  </si>
  <si>
    <t xml:space="preserve">11.3.6. Прием и перевод таможенных платежей </t>
  </si>
  <si>
    <t>11.3.7. Дополнительная комиссия за перевод по оплате  товаров и услуг, проведение различных платежей за счет кредитного лимита</t>
  </si>
  <si>
    <t>11.3.8. Оплата стоимости сертификата по  договору страхования путешественников от имени страховой организации</t>
  </si>
  <si>
    <t>11.4 Выписки</t>
  </si>
  <si>
    <t>11.4.1. Запрос баланса с помощью банкомата или POS-терминала:</t>
  </si>
  <si>
    <t>11.4.2. Запрос информации о последних 10 операциях:</t>
  </si>
  <si>
    <t>11.4.3. Выписка по счету:</t>
  </si>
  <si>
    <t>11.6 Ставки вознаграждения Банка по предоставленным займам (с учетом НДС)</t>
  </si>
  <si>
    <t>11.6.1. В пределах установленного банковского займа (с учетом НДС):</t>
  </si>
  <si>
    <t>11.6.2. В случае превышения суммы установленного банковского займа (с учетом НДС) :</t>
  </si>
  <si>
    <t>11.6.3. В случае просрочки погашения банковского займа неустойку (штраф,пеня) составит (с учетом НДС):</t>
  </si>
  <si>
    <t>11.7. Предоставление информации о движении по карте/счету через SMS-сообщения и PUSH-уведомления в мобильном приложении Smartbank (с учетом НДС)</t>
  </si>
  <si>
    <t>11.8. Предоставлении информации о проведенных операциях посредством банкоматов, в т.ч. видеозаписи (с учетом НДС)</t>
  </si>
  <si>
    <t>12.1. Выпуск карточки и обслуживание счета:</t>
  </si>
  <si>
    <t>12.1.1. по основной карточке</t>
  </si>
  <si>
    <t>12. Corporate - 2</t>
  </si>
  <si>
    <t>12.1.2. Срочный выпуск карты*</t>
  </si>
  <si>
    <t>12.2. Зачисление  и переводы денег</t>
  </si>
  <si>
    <t>12.2.1. Зачисление денег на счета:</t>
  </si>
  <si>
    <t>12.2.2. Исключен</t>
  </si>
  <si>
    <t>12.2.3. Перевод денег со счета:</t>
  </si>
  <si>
    <t>12.2.4. Исключен</t>
  </si>
  <si>
    <t>12.3. Транзакционные комиссии</t>
  </si>
  <si>
    <t>12.3.1. Получение наличных денег в банкомате:</t>
  </si>
  <si>
    <t>12.3.2.Получение наличных денег в кассе через POS-терминал:</t>
  </si>
  <si>
    <t>12.3.3. Оплата товаров и услуг на предприятиях торговли и сервиса:</t>
  </si>
  <si>
    <t xml:space="preserve">12.3.4. Исключен  </t>
  </si>
  <si>
    <t>12.4. Выписки</t>
  </si>
  <si>
    <t>12.4.1. Запрос баланса с помощью банкомата или POS-терминала:</t>
  </si>
  <si>
    <t>12.4.2. Выписка по банковскому счету, с использованием платежной карты:</t>
  </si>
  <si>
    <t>12.5. Блокирование утерянной/украденной карточки, сброс счетчика PIN-кода, смена ПИН - кода:</t>
  </si>
  <si>
    <t>12.6. Ставки вознаграждения Банка по предоставленным займам</t>
  </si>
  <si>
    <t>12.6.1. В случае возникновения суммы неразрешенного овердрафта:</t>
  </si>
  <si>
    <t>12.6.2. В случае просрочки погашения банковского займа неустойку (штраф,пеня) составит:</t>
  </si>
  <si>
    <t>12.6.3. Комиссионное вознаграждение</t>
  </si>
  <si>
    <t>12.7. предоставление информации о движении по карте/счету через SMS-сообщения и PUSH-уведомления в мобильном приложении Smartbank</t>
  </si>
  <si>
    <t>12.8. Предоставление видеозаписи по операциям проведенным в банкоматах АО "Евразийский банк" *</t>
  </si>
  <si>
    <t>13. Stаff_Corporate</t>
  </si>
  <si>
    <t>13.1. Выпуск и ежегодное обслуживание банковского счета с использованием платежной карты</t>
  </si>
  <si>
    <t>13.1.1. Замена карты по просьбе держателя карты или выпуск новой карты взамен утерянной/украденной</t>
  </si>
  <si>
    <t xml:space="preserve">13.1.2. Замена карты по инициативе Банка </t>
  </si>
  <si>
    <t>13.2. Зачисление  и переводы денег</t>
  </si>
  <si>
    <t>13.2.1. Зачисление денег на банковский счет с использованием платежной карты:</t>
  </si>
  <si>
    <t>13.2.2. Исключен</t>
  </si>
  <si>
    <t>13.2.3. Перевод денег с банковского счета с использованием платежной карты:</t>
  </si>
  <si>
    <t>13.2.4. Исключен</t>
  </si>
  <si>
    <t>13.3 Транзакционные комиссии</t>
  </si>
  <si>
    <t>13.3.1. Получение наличных денег в банкомате:</t>
  </si>
  <si>
    <t>13.3.3. Получение наличных денег в кассе через POS-терминал:</t>
  </si>
  <si>
    <t>13.3.3.1. Дополнительная комиссия за получение наличных денег за счет кредитного лимита через POS-терминал или банкомат:</t>
  </si>
  <si>
    <t>13.3.4. Оплата товаров и услуг на предприятиях торговли и сервиса (с учетом НДС):</t>
  </si>
  <si>
    <t>13.3.5.  Безналичная оплата услуг казино/лотерей/покупки электронных денег</t>
  </si>
  <si>
    <t>13.3.6. Дополнительная комиссия за оплату товаров и услуг, проведение различных платежей за счет кредитного лимита</t>
  </si>
  <si>
    <t>13.4. Выписки</t>
  </si>
  <si>
    <t>13.4.1. Запрос баланса с помощью банкомата или POS-терминала:</t>
  </si>
  <si>
    <t>13.3.7. Оплата стоимости сертификата по  договору страхования путешественников от имени страховой организации (для карт вне пакета)</t>
  </si>
  <si>
    <t>13.4.3. Выписка по банковскому счету с использованием платежной карты:</t>
  </si>
  <si>
    <t>13.5. Блокирование утерянной/украденной карты, сброс счетчика PIN-кода, смена ПИН-кода:</t>
  </si>
  <si>
    <t>13.4.2. Запрос информации о последних 10 операциях:</t>
  </si>
  <si>
    <t>13.6. Ставки вознаграждения Банка по предоставленным займам</t>
  </si>
  <si>
    <t>13.6.1. В пределах установленного банковского займа:</t>
  </si>
  <si>
    <t>13.6.2. В случае превышения суммы установленного банковского займа :</t>
  </si>
  <si>
    <t>13.6.3. В случае просрочки погашения банковского займа неустойку (штраф,пеня) составит:</t>
  </si>
  <si>
    <t>13.7. Предоставление информации о движении по карте/счету через SMS-сообщения и PUSH-уведомления в мобильном приложении Smartbank</t>
  </si>
  <si>
    <t>13.6.4. Комиссионное вознаграждение</t>
  </si>
  <si>
    <t>13.8. Предоставление информации о проведенных операциях посредством банкоматов, в т.ч. видеозаписи (с учетом НДС)</t>
  </si>
  <si>
    <t>14. New_salary.</t>
  </si>
  <si>
    <t>14.1. Выпуск карточки и обслуживание банковского счета с использованием платежной карты:</t>
  </si>
  <si>
    <t>14.1.1. Cрочный выпуск карты:</t>
  </si>
  <si>
    <t>14.1.2. Замена карточки по просьбе держателя карточки или выпуск новой карточки взамен утерянной/украденной</t>
  </si>
  <si>
    <t xml:space="preserve">14.1.3. Замена карточки по инициативе Банка </t>
  </si>
  <si>
    <t>14.1.4. Комиссия за ведение текущего счета с использованием пластиковой карты, по которому отсутствуют расходные операции более 1 года</t>
  </si>
  <si>
    <t>14.2. Зачисление  и переводы денег</t>
  </si>
  <si>
    <t>14.2.1. Зачисление денег на счет:</t>
  </si>
  <si>
    <t>14.2.2. Перевод денег с карты на карту посредством дистанционных каналов Банка:</t>
  </si>
  <si>
    <t>14.2.3. Перевод денег со счета:</t>
  </si>
  <si>
    <t>14.2.4.Перевод денег с карты на карту посредством дистанционных каналов других банков</t>
  </si>
  <si>
    <t>14.3. Транзакционные комиссии</t>
  </si>
  <si>
    <t>14.3.1. Получение наличных денег в банкомате:</t>
  </si>
  <si>
    <t>14.3.2. Получение наличных денег в кассе через POS-терминал:</t>
  </si>
  <si>
    <t>14.3.3. Оплата товаров и услуг на предприятиях торговли и сервиса:</t>
  </si>
  <si>
    <t>14.3.4. Исключен</t>
  </si>
  <si>
    <t>14.4 Перевод оплаты стоимости сертификата по договору страхования путешественников от имени страховой организации:</t>
  </si>
  <si>
    <t>14.5. Выписки</t>
  </si>
  <si>
    <t>14.5.1. Запрос баланса с помощью банкомата или POS-терминала:</t>
  </si>
  <si>
    <t>14.5.2. Выписка по счету:</t>
  </si>
  <si>
    <t>14.6. Блокирование утерянной/украденной карточки, сброс счетчика PIN-кода, смена ПИН-кода (с учетом НДС):</t>
  </si>
  <si>
    <t>14.7. Предоставление информации о движении денег по карте/счету через SMS-сообщения и PUSH-уведомления в мобильном приложении Smartbank</t>
  </si>
  <si>
    <t>14.8. Возмещение расходов по предоставлению информации о проведенных операциях посредством банкоматов, в т.ч. Видеозаписи (с учетом НДС)</t>
  </si>
  <si>
    <t>Примечание к р.14.:</t>
  </si>
  <si>
    <t>15. Социальная карта</t>
  </si>
  <si>
    <t>15.1. Выпуск и ежегодное обслуживание счета</t>
  </si>
  <si>
    <t>15.1.1. Выпуск карточки и обслуживание счета:</t>
  </si>
  <si>
    <t>15.1.2. Замена карточки по просьбе держателя карточки или выпуск новой карточки взамен утерянной/украденной</t>
  </si>
  <si>
    <t xml:space="preserve">15.1.3. Замена карточки по инициативе Банка </t>
  </si>
  <si>
    <t>15.1.4 Срочный выпуск карты</t>
  </si>
  <si>
    <t>15.2 Зачисление  и переводы денег</t>
  </si>
  <si>
    <t>15.2.1. Зачисление денег на счета:</t>
  </si>
  <si>
    <t>15.2.2. Перевод денег с карты на карту посредством дистанционных каналов Банка:</t>
  </si>
  <si>
    <t>15.2.3. Перевод денег со счета:</t>
  </si>
  <si>
    <t>15.2.4. Перевод денег с карты на карту посредством дистанционных каналов других банков:</t>
  </si>
  <si>
    <t>15.3 Транзакционные комиссии</t>
  </si>
  <si>
    <t>15.3.1. Получение наличных денег в банкомате:</t>
  </si>
  <si>
    <t>15.3.2. Получение наличных денег в кассе через POS-терминал:</t>
  </si>
  <si>
    <t>15.3.3. Дополнительная комиссия за получение наличных денег за счет кредитного лимита через POS-терминал или банкомат:</t>
  </si>
  <si>
    <t>15.3.4. Оплата товаров и услуг на предприятиях торговли и сервиса:</t>
  </si>
  <si>
    <t>15.3.5.  Безналичная оплата услуг казино/лотерей/покупки электронных денег</t>
  </si>
  <si>
    <t>15.3.6. Дополнительная комиссия за оплату товаров и услуг, проведение различных платежей за счет кредитного лимита</t>
  </si>
  <si>
    <t>15.4. Выписки</t>
  </si>
  <si>
    <t>15.4.1. Запрос баланса с помощью банкомата или POS-терминала:</t>
  </si>
  <si>
    <t>15.4.2. Запрос информации о последних 10 операциях</t>
  </si>
  <si>
    <t>15.4.3. Выписка по счету:</t>
  </si>
  <si>
    <t>15.5. Блокирование утерянной/украденной карточки, сброс счетчика PIN-кода, смена ПИН-кода:</t>
  </si>
  <si>
    <t>15.6. Ставки вознаграждения Банка по предоставленным займам</t>
  </si>
  <si>
    <t>15.6.1. В пределах установленного банковского займа:</t>
  </si>
  <si>
    <t>15.6.2. В случае превышения суммы установленного банковского займа :</t>
  </si>
  <si>
    <t>15.6.3. В случае просрочки погашения банковского займа неустойку (штраф,пеня) составит:</t>
  </si>
  <si>
    <t>15.6.4. Комиссионное вознаграждение</t>
  </si>
  <si>
    <t xml:space="preserve">15.7. Предоставление информации о движении по карте/счету через SMS-сообщения и PUSH-уведомления в мобильном приложении Smartbank </t>
  </si>
  <si>
    <t xml:space="preserve">15.8. Предоставление информации о проведенных операциях посредством банкоматов, в т.ч. видеозаписи (с учетом НДС) </t>
  </si>
  <si>
    <t>Примечание к р.15:</t>
  </si>
  <si>
    <r>
      <rPr>
        <b/>
        <sz val="12"/>
        <color theme="1"/>
        <rFont val="Times New Roman"/>
        <family val="1"/>
        <charset val="204"/>
      </rPr>
      <t>Cash Package</t>
    </r>
  </si>
  <si>
    <r>
      <rPr>
        <b/>
        <sz val="12"/>
        <color theme="1"/>
        <rFont val="Times New Roman"/>
        <family val="1"/>
        <charset val="204"/>
      </rPr>
      <t>Business Package</t>
    </r>
  </si>
  <si>
    <r>
      <rPr>
        <b/>
        <sz val="12"/>
        <color theme="1"/>
        <rFont val="Times New Roman"/>
        <family val="1"/>
        <charset val="204"/>
      </rPr>
      <t>Premium Package</t>
    </r>
  </si>
  <si>
    <r>
      <rPr>
        <b/>
        <sz val="12"/>
        <color theme="1"/>
        <rFont val="Times New Roman"/>
        <family val="1"/>
        <charset val="204"/>
      </rPr>
      <t>Tender Package</t>
    </r>
  </si>
  <si>
    <r>
      <rPr>
        <sz val="11"/>
        <color theme="1"/>
        <rFont val="Times New Roman"/>
        <family val="1"/>
        <charset val="204"/>
      </rPr>
      <t>0.13% (min 7,000 tenge; max 80,000 tenge)</t>
    </r>
  </si>
  <si>
    <r>
      <rPr>
        <sz val="11"/>
        <color theme="1"/>
        <rFont val="Times New Roman"/>
        <family val="1"/>
        <charset val="204"/>
      </rPr>
      <t>0.08% (min 2,900 tenge; max 60,000 tenge)</t>
    </r>
  </si>
  <si>
    <r>
      <rPr>
        <sz val="11"/>
        <color theme="1"/>
        <rFont val="Times New Roman"/>
        <family val="1"/>
        <charset val="204"/>
      </rPr>
      <t>0.13% (min 3,000 tenge; max 30,000 tenge)</t>
    </r>
  </si>
  <si>
    <r>
      <rPr>
        <b/>
        <sz val="11"/>
        <color theme="1"/>
        <rFont val="Times New Roman"/>
        <family val="1"/>
        <charset val="204"/>
      </rPr>
      <t>Appendix No. 4</t>
    </r>
  </si>
  <si>
    <r>
      <rPr>
        <b/>
        <sz val="11"/>
        <color rgb="FF000000"/>
        <rFont val="Times New Roman"/>
        <family val="1"/>
        <charset val="204"/>
      </rPr>
      <t xml:space="preserve">Package price 5,000 tenge per month </t>
    </r>
    <r>
      <rPr>
        <b/>
        <vertAlign val="superscript"/>
        <sz val="11"/>
        <color rgb="FF000000"/>
        <rFont val="Times New Roman"/>
        <family val="1"/>
      </rPr>
      <t>1</t>
    </r>
    <r>
      <rPr>
        <b/>
        <sz val="11"/>
        <color rgb="FF000000"/>
        <rFont val="Times New Roman"/>
        <family val="1"/>
        <charset val="204"/>
      </rPr>
      <t xml:space="preserve"> (including VAT)</t>
    </r>
  </si>
  <si>
    <r>
      <rPr>
        <b/>
        <sz val="11"/>
        <color rgb="FF000000"/>
        <rFont val="Times New Roman"/>
        <family val="1"/>
        <charset val="204"/>
      </rPr>
      <t xml:space="preserve">Package price 15,000 tenge per month </t>
    </r>
    <r>
      <rPr>
        <b/>
        <vertAlign val="superscript"/>
        <sz val="11"/>
        <color rgb="FF000000"/>
        <rFont val="Times New Roman"/>
        <family val="1"/>
      </rPr>
      <t>1</t>
    </r>
    <r>
      <rPr>
        <b/>
        <sz val="11"/>
        <color rgb="FF000000"/>
        <rFont val="Times New Roman"/>
        <family val="1"/>
        <charset val="204"/>
      </rPr>
      <t xml:space="preserve"> (including VAT)</t>
    </r>
  </si>
  <si>
    <r>
      <rPr>
        <b/>
        <sz val="11"/>
        <color rgb="FF000000"/>
        <rFont val="Times New Roman"/>
        <family val="1"/>
        <charset val="204"/>
      </rPr>
      <t>Package price 20,000 tenge per month</t>
    </r>
    <r>
      <rPr>
        <b/>
        <vertAlign val="superscript"/>
        <sz val="11"/>
        <color rgb="FF000000"/>
        <rFont val="Times New Roman"/>
        <family val="1"/>
      </rPr>
      <t>1</t>
    </r>
    <r>
      <rPr>
        <b/>
        <sz val="11"/>
        <color rgb="FF000000"/>
        <rFont val="Times New Roman"/>
        <family val="1"/>
        <charset val="204"/>
      </rPr>
      <t xml:space="preserve"> (including VAT)</t>
    </r>
  </si>
  <si>
    <r>
      <rPr>
        <b/>
        <sz val="11"/>
        <color rgb="FF000000"/>
        <rFont val="Times New Roman"/>
        <family val="1"/>
        <charset val="204"/>
      </rPr>
      <t>Package price 40,000 tenge per month</t>
    </r>
    <r>
      <rPr>
        <b/>
        <vertAlign val="superscript"/>
        <sz val="11"/>
        <color rgb="FF000000"/>
        <rFont val="Times New Roman"/>
        <family val="1"/>
      </rPr>
      <t>1</t>
    </r>
    <r>
      <rPr>
        <b/>
        <sz val="11"/>
        <color rgb="FF000000"/>
        <rFont val="Times New Roman"/>
        <family val="1"/>
        <charset val="204"/>
      </rPr>
      <t xml:space="preserve"> (including VAT)</t>
    </r>
  </si>
  <si>
    <r>
      <rPr>
        <b/>
        <sz val="11"/>
        <color rgb="FF000000"/>
        <rFont val="Times New Roman"/>
        <family val="1"/>
        <charset val="204"/>
      </rPr>
      <t>50 payments for free</t>
    </r>
    <r>
      <rPr>
        <b/>
        <vertAlign val="superscript"/>
        <sz val="11"/>
        <color rgb="FF000000"/>
        <rFont val="Times New Roman"/>
        <family val="1"/>
      </rPr>
      <t>2</t>
    </r>
    <r>
      <rPr>
        <b/>
        <sz val="11"/>
        <color rgb="FF000000"/>
        <rFont val="Times New Roman"/>
        <family val="1"/>
        <charset val="204"/>
      </rPr>
      <t xml:space="preserve">
+ opening and maintaining an account for free</t>
    </r>
  </si>
  <si>
    <r>
      <rPr>
        <b/>
        <sz val="11"/>
        <color rgb="FF000000"/>
        <rFont val="Times New Roman"/>
        <family val="1"/>
        <charset val="204"/>
      </rPr>
      <t>100 payments for free</t>
    </r>
    <r>
      <rPr>
        <b/>
        <vertAlign val="superscript"/>
        <sz val="11"/>
        <color rgb="FF000000"/>
        <rFont val="Times New Roman"/>
        <family val="1"/>
      </rPr>
      <t>2</t>
    </r>
    <r>
      <rPr>
        <b/>
        <sz val="11"/>
        <color rgb="FF000000"/>
        <rFont val="Times New Roman"/>
        <family val="1"/>
        <charset val="204"/>
      </rPr>
      <t xml:space="preserve">
+ opening and maintaining an account for free
+ cash transactions in tenge 
(placment-50% discount, withdrawal-30% discount)
+ issue and 1st year of business card maintenance for free</t>
    </r>
  </si>
  <si>
    <r>
      <rPr>
        <b/>
        <sz val="11"/>
        <color rgb="FF000000"/>
        <rFont val="Times New Roman"/>
        <family val="1"/>
        <charset val="204"/>
      </rPr>
      <t>30 payments for free</t>
    </r>
    <r>
      <rPr>
        <b/>
        <vertAlign val="superscript"/>
        <sz val="11"/>
        <color rgb="FF000000"/>
        <rFont val="Times New Roman"/>
        <family val="1"/>
      </rPr>
      <t>2</t>
    </r>
    <r>
      <rPr>
        <b/>
        <sz val="11"/>
        <color rgb="FF000000"/>
        <rFont val="Times New Roman"/>
        <family val="1"/>
        <charset val="204"/>
      </rPr>
      <t xml:space="preserve">
+ opening and maintaining an account for free
+ covered guarantees for free
+ issue and 1st year of business card maintenance for free</t>
    </r>
  </si>
  <si>
    <r>
      <rPr>
        <b/>
        <sz val="11"/>
        <color rgb="FF000000"/>
        <rFont val="Times New Roman"/>
        <family val="1"/>
        <charset val="204"/>
      </rPr>
      <t>200 payments for free</t>
    </r>
    <r>
      <rPr>
        <b/>
        <vertAlign val="superscript"/>
        <sz val="11"/>
        <color rgb="FF000000"/>
        <rFont val="Times New Roman"/>
        <family val="1"/>
      </rPr>
      <t>2</t>
    </r>
    <r>
      <rPr>
        <b/>
        <sz val="11"/>
        <color rgb="FF000000"/>
        <rFont val="Times New Roman"/>
        <family val="1"/>
        <charset val="204"/>
      </rPr>
      <t xml:space="preserve">
+ opening and maintaining an account for free
+ cash transactions in tenge 
(placment-50% discount, withdrawal-30% discount)
+ currency payments (20% discount)</t>
    </r>
    <r>
      <rPr>
        <b/>
        <vertAlign val="superscript"/>
        <sz val="11"/>
        <color rgb="FF000000"/>
        <rFont val="Times New Roman"/>
        <family val="1"/>
      </rPr>
      <t>3</t>
    </r>
    <r>
      <rPr>
        <b/>
        <sz val="11"/>
        <color rgb="FF000000"/>
        <rFont val="Times New Roman"/>
        <family val="1"/>
        <charset val="204"/>
      </rPr>
      <t xml:space="preserve">
+ issue and 1st year of business card maintenance for free</t>
    </r>
  </si>
  <si>
    <r>
      <rPr>
        <b/>
        <sz val="11"/>
        <color rgb="FF000000"/>
        <rFont val="Times New Roman"/>
        <family val="1"/>
        <charset val="204"/>
      </rPr>
      <t>Transfers in foreign currency:</t>
    </r>
    <r>
      <rPr>
        <b/>
        <vertAlign val="superscript"/>
        <sz val="11"/>
        <color rgb="FF000000"/>
        <rFont val="Times New Roman"/>
        <family val="1"/>
      </rPr>
      <t>3</t>
    </r>
  </si>
  <si>
    <r>
      <rPr>
        <b/>
        <vertAlign val="superscript"/>
        <sz val="11"/>
        <color rgb="FF000000"/>
        <rFont val="Times New Roman"/>
        <family val="1"/>
      </rPr>
      <t>1</t>
    </r>
    <r>
      <rPr>
        <b/>
        <sz val="11"/>
        <color rgb="FF000000"/>
        <rFont val="Times New Roman"/>
        <family val="1"/>
        <charset val="204"/>
      </rPr>
      <t xml:space="preserve"> The commission for the provision of financial services for tariff packages is written off on a monthly basis for the entire period of the package.
— The client must provide the required amount on the account monthly by a certain date.
— If there is no money in the account and the monthly commission is not charged during the package period, the Client will be transferred to standard tariffs according to the current Base Tariffs of Eurasian Bank JSC.
</t>
    </r>
    <r>
      <rPr>
        <b/>
        <vertAlign val="superscript"/>
        <sz val="11"/>
        <color rgb="FF000000"/>
        <rFont val="Times New Roman"/>
        <family val="1"/>
      </rPr>
      <t>2</t>
    </r>
    <r>
      <rPr>
        <b/>
        <sz val="11"/>
        <color rgb="FF000000"/>
        <rFont val="Times New Roman"/>
        <family val="1"/>
        <charset val="204"/>
      </rPr>
      <t xml:space="preserve"> If the number of established payments in tenge per month is exceeded, the commission is charged according to the standard tariffs of Eurasian Bank JSC. The free payments do not include transfers of own funds from the account of IR, CF, PN, PB, advocate, mediator to own individual account inside the Bank if the IIN of the sender and the beneficiary match.
</t>
    </r>
    <r>
      <rPr>
        <b/>
        <vertAlign val="superscript"/>
        <sz val="11"/>
        <color rgb="FF000000"/>
        <rFont val="Times New Roman"/>
        <family val="1"/>
      </rPr>
      <t>3</t>
    </r>
    <r>
      <rPr>
        <b/>
        <sz val="11"/>
        <color rgb="FF000000"/>
        <rFont val="Times New Roman"/>
        <family val="1"/>
        <charset val="204"/>
      </rPr>
      <t xml:space="preserve"> only transfers via the LE/SmartBusiness RBS before 4 p.m. The discount does not apply to guaranteed payments in foreign currency (GOUR).</t>
    </r>
  </si>
  <si>
    <r>
      <rPr>
        <sz val="11"/>
        <color theme="1"/>
        <rFont val="Times New Roman"/>
        <family val="1"/>
        <charset val="204"/>
      </rPr>
      <t>Execution of payment orders in national currency from 9:00 a.m. to 5:00 p.m., accepted through the RBS 
(up to 50 payments per month, including pension and social security payments) (including VAT)</t>
    </r>
  </si>
  <si>
    <r>
      <rPr>
        <sz val="11"/>
        <color theme="1"/>
        <rFont val="Times New Roman"/>
        <family val="1"/>
        <charset val="204"/>
      </rPr>
      <t>Execution of payment orders in national currency from 9:00 a.m. to 5:00 p.m., accepted through the RBS
(up to 100 payments per month, including pension and social security payments) (including VAT)</t>
    </r>
  </si>
  <si>
    <r>
      <rPr>
        <sz val="11"/>
        <color theme="1"/>
        <rFont val="Times New Roman"/>
        <family val="1"/>
        <charset val="204"/>
      </rPr>
      <t>Execution of payment orders in national currency from 9:00 a.m. to 5:00 p.m., accepted through the RBS 
(up to 30 payments per month, including pension and social security payments) (including VAT)</t>
    </r>
  </si>
  <si>
    <r>
      <rPr>
        <b/>
        <sz val="11"/>
        <color rgb="FF000000"/>
        <rFont val="Times New Roman"/>
        <family val="1"/>
        <charset val="204"/>
      </rPr>
      <t>Tender guarantees:</t>
    </r>
    <r>
      <rPr>
        <sz val="11"/>
        <color rgb="FF000000"/>
        <rFont val="Times New Roman"/>
        <family val="1"/>
        <charset val="204"/>
      </rPr>
      <t xml:space="preserve">
- Issuance of a cash-backed guarantee (covered guarantee) (including VAT)</t>
    </r>
  </si>
  <si>
    <r>
      <rPr>
        <b/>
        <sz val="11"/>
        <color rgb="FF000000"/>
        <rFont val="Times New Roman"/>
        <family val="1"/>
        <charset val="204"/>
      </rPr>
      <t>Other guarantees (except tender guarantees):</t>
    </r>
    <r>
      <rPr>
        <sz val="11"/>
        <color rgb="FF000000"/>
        <rFont val="Times New Roman"/>
        <family val="1"/>
        <charset val="204"/>
      </rPr>
      <t xml:space="preserve">
- Issuance of a cash-backed guarantee (covered guarantee) (including VAT)</t>
    </r>
  </si>
  <si>
    <r>
      <rPr>
        <sz val="11"/>
        <color theme="1"/>
        <rFont val="Times New Roman"/>
        <family val="1"/>
        <charset val="204"/>
      </rPr>
      <t>Costs at the expense of the sender of funds (DEBT/SHAR), excluding Russian rubles before 4:00 p.m. (including VAT)</t>
    </r>
  </si>
  <si>
    <r>
      <rPr>
        <sz val="11"/>
        <color theme="1"/>
        <rFont val="Times New Roman"/>
        <family val="1"/>
        <charset val="204"/>
      </rPr>
      <t>Costs at the expense of the beneficiary (CRED), excluding Russian rubles before 4:00 p.m. (including VAT)</t>
    </r>
  </si>
  <si>
    <r>
      <rPr>
        <sz val="11"/>
        <color theme="1"/>
        <rFont val="Times New Roman"/>
        <family val="1"/>
        <charset val="204"/>
      </rPr>
      <t>Costs at the expense of the sender of funds (DEBT), in Russian rubles before 4:00 p.m. (including VAT)</t>
    </r>
  </si>
  <si>
    <r>
      <rPr>
        <sz val="11"/>
        <color theme="1"/>
        <rFont val="Times New Roman"/>
        <family val="1"/>
        <charset val="204"/>
      </rPr>
      <t>Execution of payment orders in national currency from 9:00 a.m. to 5:00 p.m., accepted through the RBS 
(up to 200 payments per month, including pension and social security payments) (including VAT)</t>
    </r>
  </si>
  <si>
    <r>
      <rPr>
        <sz val="11"/>
        <color theme="1"/>
        <rFont val="Times New Roman"/>
        <family val="1"/>
        <charset val="204"/>
      </rPr>
      <t>Opening a bank account (including VAT)</t>
    </r>
  </si>
  <si>
    <r>
      <rPr>
        <sz val="11"/>
        <color theme="1"/>
        <rFont val="Times New Roman"/>
        <family val="1"/>
        <charset val="204"/>
      </rPr>
      <t>Maintaining a bank account in tenge (including VAT)</t>
    </r>
  </si>
  <si>
    <r>
      <rPr>
        <sz val="11"/>
        <color theme="1"/>
        <rFont val="Times New Roman"/>
        <family val="1"/>
        <charset val="204"/>
      </rPr>
      <t>Maintaining a bank account in a foreign currency (including VAT)</t>
    </r>
  </si>
  <si>
    <r>
      <rPr>
        <b/>
        <sz val="12"/>
        <color theme="1"/>
        <rFont val="Times New Roman"/>
        <family val="1"/>
        <charset val="204"/>
      </rPr>
      <t>Tariff</t>
    </r>
  </si>
  <si>
    <r>
      <rPr>
        <sz val="11"/>
        <color theme="1"/>
        <rFont val="Times New Roman"/>
        <family val="1"/>
        <charset val="204"/>
      </rPr>
      <t>0 tenge</t>
    </r>
  </si>
  <si>
    <r>
      <rPr>
        <sz val="11"/>
        <color theme="1"/>
        <rFont val="Times New Roman"/>
        <family val="1"/>
        <charset val="204"/>
      </rPr>
      <t>Receiving and recalculating cash before 4:00 p.m. (operations in the national currency) (including VAT)</t>
    </r>
  </si>
  <si>
    <r>
      <rPr>
        <sz val="11"/>
        <color theme="1"/>
        <rFont val="Times New Roman"/>
        <family val="1"/>
        <charset val="204"/>
      </rPr>
      <t>Cash withdrawal before 5:00 p.m. (operations in the national currency) (including VAT)</t>
    </r>
  </si>
  <si>
    <r>
      <rPr>
        <sz val="10"/>
        <color theme="1"/>
        <rFont val="Times New Roman"/>
        <family val="1"/>
        <charset val="204"/>
      </rPr>
      <t xml:space="preserve">Card issue </t>
    </r>
  </si>
  <si>
    <r>
      <rPr>
        <sz val="10"/>
        <color theme="1"/>
        <rFont val="Times New Roman"/>
        <family val="1"/>
        <charset val="204"/>
      </rPr>
      <t>Business card account management (including VAT)</t>
    </r>
  </si>
  <si>
    <r>
      <rPr>
        <sz val="11"/>
        <color theme="1"/>
        <rFont val="Times New Roman"/>
        <family val="1"/>
        <charset val="204"/>
      </rPr>
      <t>0.1% of an amount (min. 250 tenge)</t>
    </r>
  </si>
  <si>
    <r>
      <rPr>
        <sz val="11"/>
        <color theme="1"/>
        <rFont val="Times New Roman"/>
        <family val="1"/>
        <charset val="204"/>
      </rPr>
      <t>0.2% of an amount (min. 250 tenge)</t>
    </r>
  </si>
  <si>
    <r>
      <rPr>
        <sz val="10"/>
        <color theme="1"/>
        <rFont val="Times New Roman"/>
        <family val="1"/>
        <charset val="204"/>
      </rPr>
      <t>0 tenge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</si>
</sst>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_-* #,##0.00_р_._-;\-* #,##0.00_р_._-;_-* &quot;-&quot;??_р_._-;_-@_-"/>
    <numFmt numFmtId="166" formatCode="0.0%"/>
    <numFmt numFmtId="167" formatCode="_-* #,##0.00_т_г_._-;\-* #,##0.00_т_г_._-;_-* &quot;-&quot;??_т_г_._-;_-@_-"/>
  </numFmts>
  <fonts count="32" x14ac:knownFonts="1">
    <font>
      <sz val="12"/>
      <name val="Arial Cyr"/>
      <family val="2"/>
      <charset val="204"/>
    </font>
    <font>
      <sz val="11"/>
      <color theme="1"/>
      <name val="Calibri"/>
      <family val="2"/>
      <charset val="204"/>
      <scheme val="minor"/>
    </font>
    <font>
      <b/>
      <sz val="12"/>
      <name val="Times New Roman"/>
      <family val="1"/>
      <charset val="204"/>
    </font>
    <font>
      <sz val="12"/>
      <name val="Times New Roman"/>
      <family val="1"/>
      <charset val="204"/>
    </font>
    <font>
      <sz val="11"/>
      <name val="Times New Roman"/>
      <family val="1"/>
      <charset val="204"/>
    </font>
    <font>
      <b/>
      <sz val="11"/>
      <name val="Times New Roman"/>
      <family val="1"/>
      <charset val="204"/>
    </font>
    <font>
      <sz val="11"/>
      <color indexed="8"/>
      <name val="Calibri"/>
      <family val="2"/>
      <charset val="204"/>
    </font>
    <font>
      <sz val="10"/>
      <name val="Arial"/>
      <family val="2"/>
      <charset val="204"/>
    </font>
    <font>
      <b/>
      <sz val="11"/>
      <color theme="1"/>
      <name val="Times New Roman"/>
      <family val="1"/>
      <charset val="204"/>
    </font>
    <font>
      <sz val="10"/>
      <color rgb="FF000000"/>
      <name val="Times New Roman"/>
      <family val="1"/>
      <charset val="204"/>
    </font>
    <font>
      <sz val="10"/>
      <name val="Arial Cyr"/>
      <family val="2"/>
      <charset val="204"/>
    </font>
    <font>
      <sz val="7"/>
      <name val="Times New Roman"/>
      <family val="1"/>
      <charset val="204"/>
    </font>
    <font>
      <b/>
      <i/>
      <sz val="11"/>
      <name val="Times New Roman"/>
      <family val="1"/>
      <charset val="204"/>
    </font>
    <font>
      <b/>
      <u/>
      <sz val="11"/>
      <name val="Times New Roman"/>
      <family val="1"/>
      <charset val="204"/>
    </font>
    <font>
      <b/>
      <sz val="11"/>
      <color rgb="FF000000"/>
      <name val="Times New Roman"/>
      <family val="1"/>
      <charset val="204"/>
    </font>
    <font>
      <sz val="11"/>
      <color rgb="FF000000"/>
      <name val="Times New Roman"/>
      <family val="1"/>
      <charset val="204"/>
    </font>
    <font>
      <b/>
      <sz val="16"/>
      <name val="Times New Roman"/>
      <family val="1"/>
      <charset val="204"/>
    </font>
    <font>
      <sz val="11"/>
      <color theme="1"/>
      <name val="Times New Roman"/>
      <family val="1"/>
      <charset val="204"/>
    </font>
    <font>
      <b/>
      <sz val="11"/>
      <color theme="0"/>
      <name val="Times New Roman"/>
      <family val="1"/>
      <charset val="204"/>
    </font>
    <font>
      <b/>
      <sz val="11"/>
      <color rgb="FF00B050"/>
      <name val="Times New Roman"/>
      <family val="1"/>
      <charset val="204"/>
    </font>
    <font>
      <sz val="11"/>
      <color rgb="FF00B050"/>
      <name val="Times New Roman"/>
      <family val="1"/>
      <charset val="204"/>
    </font>
    <font>
      <b/>
      <sz val="11"/>
      <color rgb="FFFF0000"/>
      <name val="Times New Roman"/>
      <family val="1"/>
      <charset val="204"/>
    </font>
    <font>
      <b/>
      <i/>
      <sz val="11"/>
      <color theme="1"/>
      <name val="Times New Roman"/>
      <family val="1"/>
      <charset val="204"/>
    </font>
    <font>
      <sz val="11"/>
      <name val="Calibri"/>
      <family val="2"/>
      <charset val="204"/>
      <scheme val="minor"/>
    </font>
    <font>
      <u/>
      <sz val="11"/>
      <color theme="10"/>
      <name val="Calibri"/>
      <family val="2"/>
      <scheme val="minor"/>
    </font>
    <font>
      <sz val="8"/>
      <name val="Arial"/>
      <family val="2"/>
      <charset val="1"/>
    </font>
    <font>
      <u/>
      <sz val="8"/>
      <color theme="10"/>
      <name val="Arial"/>
      <family val="2"/>
      <charset val="1"/>
    </font>
    <font>
      <sz val="11"/>
      <color theme="1"/>
      <name val="Calibri"/>
      <family val="2"/>
      <charset val="204"/>
    </font>
    <font>
      <b/>
      <sz val="12"/>
      <color theme="1"/>
      <name val="Times New Roman"/>
      <family val="1"/>
      <charset val="204"/>
    </font>
    <font>
      <sz val="10"/>
      <color theme="1"/>
      <name val="Times New Roman"/>
      <family val="1"/>
      <charset val="204"/>
    </font>
    <font>
      <b/>
      <vertAlign val="superscript"/>
      <sz val="11"/>
      <color rgb="FF000000"/>
      <name val="Times New Roman"/>
      <family val="1"/>
    </font>
    <font>
      <sz val="12"/>
      <name val="Arial Cyr"/>
      <family val="2"/>
      <charset val="204"/>
    </font>
  </fonts>
  <fills count="10">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3" tint="0.59996337778862885"/>
        <bgColor indexed="64"/>
      </patternFill>
    </fill>
    <fill>
      <patternFill patternType="solid">
        <fgColor rgb="FF00B0F0"/>
        <bgColor indexed="64"/>
      </patternFill>
    </fill>
    <fill>
      <patternFill patternType="solid">
        <fgColor rgb="FFFFFFFF"/>
        <bgColor indexed="64"/>
      </patternFill>
    </fill>
    <fill>
      <patternFill patternType="solid">
        <fgColor theme="3"/>
        <bgColor indexed="64"/>
      </patternFill>
    </fill>
    <fill>
      <patternFill patternType="solid">
        <fgColor theme="4" tint="0.39997558519241921"/>
        <bgColor indexed="64"/>
      </patternFill>
    </fill>
    <fill>
      <patternFill patternType="solid">
        <fgColor theme="4" tint="0.79995117038483843"/>
        <bgColor indexed="64"/>
      </patternFill>
    </fill>
  </fills>
  <borders count="18">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s>
  <cellStyleXfs count="793">
    <xf numFmtId="0" fontId="0" fillId="0" borderId="0"/>
    <xf numFmtId="0" fontId="31" fillId="0" borderId="0"/>
    <xf numFmtId="165" fontId="6" fillId="0" borderId="0" applyFont="0" applyFill="0" applyBorder="0" applyAlignment="0" applyProtection="0"/>
    <xf numFmtId="165" fontId="6" fillId="0" borderId="0" applyFont="0" applyFill="0" applyBorder="0" applyAlignment="0" applyProtection="0"/>
    <xf numFmtId="0" fontId="7" fillId="0" borderId="0"/>
    <xf numFmtId="0" fontId="1" fillId="0" borderId="0"/>
    <xf numFmtId="0" fontId="31" fillId="0" borderId="0"/>
    <xf numFmtId="0" fontId="1" fillId="0" borderId="0"/>
    <xf numFmtId="0" fontId="1" fillId="0" borderId="0"/>
    <xf numFmtId="0" fontId="31" fillId="0" borderId="0"/>
    <xf numFmtId="0" fontId="31" fillId="0" borderId="0"/>
    <xf numFmtId="0" fontId="31" fillId="0" borderId="0"/>
    <xf numFmtId="9" fontId="3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31" fillId="0" borderId="0" applyFont="0" applyFill="0" applyBorder="0" applyAlignment="0" applyProtection="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1" fillId="0" borderId="0" applyFont="0" applyFill="0" applyBorder="0" applyAlignment="0" applyProtection="0"/>
    <xf numFmtId="0" fontId="9" fillId="0" borderId="0"/>
    <xf numFmtId="9" fontId="31" fillId="0" borderId="0" applyFont="0" applyFill="0" applyBorder="0" applyAlignment="0" applyProtection="0"/>
    <xf numFmtId="0" fontId="1" fillId="0" borderId="0"/>
    <xf numFmtId="0" fontId="1" fillId="0" borderId="0"/>
    <xf numFmtId="0" fontId="1" fillId="0" borderId="0"/>
    <xf numFmtId="167" fontId="1" fillId="0" borderId="0" applyFont="0" applyFill="0" applyBorder="0" applyAlignment="0" applyProtection="0"/>
    <xf numFmtId="0" fontId="9" fillId="0" borderId="0"/>
    <xf numFmtId="0" fontId="7" fillId="0" borderId="0"/>
    <xf numFmtId="0" fontId="10"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10"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10" fillId="0" borderId="0"/>
    <xf numFmtId="0" fontId="7" fillId="0" borderId="0"/>
    <xf numFmtId="0" fontId="7"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31" fillId="0" borderId="0" applyFont="0" applyFill="0" applyBorder="0" applyAlignment="0" applyProtection="0"/>
    <xf numFmtId="0" fontId="1" fillId="0" borderId="0"/>
    <xf numFmtId="164" fontId="1" fillId="0" borderId="0" applyFont="0" applyFill="0" applyBorder="0" applyAlignment="0" applyProtection="0"/>
    <xf numFmtId="165" fontId="10" fillId="0" borderId="0" applyFont="0" applyFill="0" applyBorder="0" applyAlignment="0" applyProtection="0"/>
    <xf numFmtId="0" fontId="31" fillId="0" borderId="0"/>
    <xf numFmtId="9" fontId="1" fillId="0" borderId="0" applyFont="0" applyFill="0" applyBorder="0" applyAlignment="0" applyProtection="0"/>
    <xf numFmtId="43" fontId="1" fillId="0" borderId="0" applyFont="0" applyFill="0" applyBorder="0" applyAlignment="0" applyProtection="0"/>
    <xf numFmtId="0" fontId="31" fillId="0" borderId="0"/>
    <xf numFmtId="164" fontId="31" fillId="0" borderId="0" applyFont="0" applyFill="0" applyBorder="0" applyAlignment="0" applyProtection="0"/>
    <xf numFmtId="164" fontId="3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0" fillId="0" borderId="0"/>
    <xf numFmtId="0" fontId="24" fillId="0" borderId="0" applyNumberFormat="0" applyFill="0" applyBorder="0" applyAlignment="0" applyProtection="0"/>
    <xf numFmtId="43" fontId="25"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31" fillId="0" borderId="0"/>
    <xf numFmtId="0" fontId="1" fillId="0" borderId="0"/>
    <xf numFmtId="0" fontId="1" fillId="0" borderId="0"/>
    <xf numFmtId="0" fontId="31" fillId="0" borderId="0"/>
    <xf numFmtId="9" fontId="3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1" fillId="0" borderId="0" applyFont="0" applyFill="0" applyBorder="0" applyAlignment="0" applyProtection="0"/>
    <xf numFmtId="0" fontId="1" fillId="0" borderId="0"/>
    <xf numFmtId="0" fontId="1" fillId="0" borderId="0"/>
    <xf numFmtId="0" fontId="1" fillId="0" borderId="0"/>
    <xf numFmtId="167" fontId="1"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0" fontId="25" fillId="0" borderId="0"/>
    <xf numFmtId="0" fontId="7" fillId="0" borderId="0"/>
    <xf numFmtId="43" fontId="7" fillId="0" borderId="0" applyFont="0" applyFill="0" applyBorder="0" applyAlignment="0" applyProtection="0"/>
    <xf numFmtId="0" fontId="7" fillId="0" borderId="0"/>
    <xf numFmtId="9" fontId="10" fillId="0" borderId="0" applyFont="0" applyFill="0" applyBorder="0" applyAlignment="0" applyProtection="0"/>
    <xf numFmtId="9" fontId="7"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5" fontId="10" fillId="0" borderId="0" applyFont="0" applyFill="0" applyBorder="0" applyAlignment="0" applyProtection="0"/>
    <xf numFmtId="0" fontId="1" fillId="0" borderId="0"/>
    <xf numFmtId="0" fontId="27" fillId="0" borderId="0"/>
    <xf numFmtId="0" fontId="1" fillId="0" borderId="0"/>
    <xf numFmtId="43" fontId="1" fillId="0" borderId="0" applyFont="0" applyFill="0" applyBorder="0" applyAlignment="0" applyProtection="0"/>
    <xf numFmtId="43" fontId="3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2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3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2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31" fillId="0" borderId="0" applyFont="0" applyFill="0" applyBorder="0" applyAlignment="0" applyProtection="0"/>
    <xf numFmtId="0" fontId="1" fillId="0" borderId="0"/>
    <xf numFmtId="164" fontId="1" fillId="0" borderId="0" applyFont="0" applyFill="0" applyBorder="0" applyAlignment="0" applyProtection="0"/>
    <xf numFmtId="165" fontId="10" fillId="0" borderId="0" applyFont="0" applyFill="0" applyBorder="0" applyAlignment="0" applyProtection="0"/>
    <xf numFmtId="43" fontId="1" fillId="0" borderId="0" applyFont="0" applyFill="0" applyBorder="0" applyAlignment="0" applyProtection="0"/>
    <xf numFmtId="164" fontId="3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3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2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3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2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3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3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2">
    <xf numFmtId="0" fontId="0" fillId="0" borderId="0" xfId="0"/>
    <xf numFmtId="0" fontId="17" fillId="0" borderId="15" xfId="0" applyFont="1" applyBorder="1" applyAlignment="1">
      <alignment horizontal="center" vertical="center" wrapText="1"/>
    </xf>
    <xf numFmtId="0" fontId="17" fillId="0" borderId="9" xfId="0" applyFont="1" applyBorder="1" applyAlignment="1">
      <alignment horizontal="center"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6" xfId="0" applyFont="1" applyBorder="1" applyAlignment="1">
      <alignment horizontal="left" vertical="center"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8" fillId="9" borderId="13" xfId="0" applyFont="1" applyFill="1" applyBorder="1" applyAlignment="1">
      <alignment horizontal="center" vertical="top" wrapText="1"/>
    </xf>
    <xf numFmtId="0" fontId="8" fillId="9" borderId="6" xfId="0" applyFont="1" applyFill="1" applyBorder="1" applyAlignment="1">
      <alignment horizontal="center" vertical="top" wrapText="1"/>
    </xf>
    <xf numFmtId="0" fontId="1" fillId="9" borderId="13" xfId="0" applyFont="1" applyFill="1" applyBorder="1" applyAlignment="1">
      <alignment horizontal="center" vertical="center" wrapText="1"/>
    </xf>
    <xf numFmtId="0" fontId="8" fillId="9" borderId="6" xfId="0" applyFont="1" applyFill="1" applyBorder="1" applyAlignment="1">
      <alignment horizontal="center" vertical="center" wrapText="1"/>
    </xf>
    <xf numFmtId="49" fontId="17" fillId="0" borderId="7" xfId="32" applyNumberFormat="1" applyFont="1" applyBorder="1" applyAlignment="1">
      <alignment horizontal="center" vertical="center" wrapText="1"/>
    </xf>
    <xf numFmtId="49" fontId="17" fillId="0" borderId="16" xfId="32" applyNumberFormat="1" applyFont="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right" vertical="center"/>
    </xf>
    <xf numFmtId="0" fontId="5"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justify" vertical="center" wrapText="1"/>
    </xf>
    <xf numFmtId="3"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12" fillId="0" borderId="0" xfId="0" applyFont="1" applyAlignment="1">
      <alignment horizontal="justify" vertical="center"/>
    </xf>
    <xf numFmtId="0" fontId="15" fillId="0" borderId="5" xfId="0" applyFont="1" applyBorder="1" applyAlignment="1">
      <alignment horizontal="center" vertical="center" wrapText="1"/>
    </xf>
    <xf numFmtId="16" fontId="8" fillId="0" borderId="5" xfId="0" applyNumberFormat="1" applyFont="1" applyFill="1" applyBorder="1" applyAlignment="1">
      <alignment vertical="center" wrapText="1"/>
    </xf>
    <xf numFmtId="0" fontId="3" fillId="0" borderId="0" xfId="0" applyFont="1" applyAlignment="1">
      <alignment vertical="center" wrapText="1"/>
    </xf>
    <xf numFmtId="0" fontId="4" fillId="0" borderId="5" xfId="1" quotePrefix="1" applyFont="1" applyFill="1" applyBorder="1" applyAlignment="1">
      <alignment horizontal="center" vertical="center" wrapText="1"/>
    </xf>
    <xf numFmtId="0" fontId="4" fillId="0" borderId="0" xfId="0" applyFont="1" applyAlignment="1">
      <alignment horizontal="center" vertical="center" wrapText="1"/>
    </xf>
    <xf numFmtId="0" fontId="18" fillId="2" borderId="5" xfId="0" applyFont="1" applyFill="1" applyBorder="1" applyAlignment="1">
      <alignment vertical="center" wrapText="1"/>
    </xf>
    <xf numFmtId="0" fontId="18" fillId="2"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9" fontId="4" fillId="3" borderId="5" xfId="0" applyNumberFormat="1" applyFont="1" applyFill="1" applyBorder="1" applyAlignment="1">
      <alignment horizontal="center" vertical="center" wrapText="1"/>
    </xf>
    <xf numFmtId="16" fontId="5" fillId="4" borderId="5" xfId="0" applyNumberFormat="1" applyFont="1" applyFill="1" applyBorder="1" applyAlignment="1">
      <alignment vertical="center" wrapText="1"/>
    </xf>
    <xf numFmtId="0" fontId="5" fillId="4" borderId="5" xfId="0" applyFont="1" applyFill="1" applyBorder="1" applyAlignment="1">
      <alignment horizontal="center" vertical="center" wrapText="1"/>
    </xf>
    <xf numFmtId="0" fontId="4" fillId="0" borderId="5" xfId="0" quotePrefix="1" applyFont="1" applyFill="1" applyBorder="1" applyAlignment="1">
      <alignment vertical="center" wrapText="1"/>
    </xf>
    <xf numFmtId="0" fontId="17" fillId="0" borderId="5" xfId="9" applyFont="1" applyFill="1" applyBorder="1" applyAlignment="1">
      <alignment horizontal="center" vertical="center" wrapText="1"/>
    </xf>
    <xf numFmtId="0" fontId="4" fillId="0" borderId="5" xfId="0" applyFont="1" applyBorder="1" applyAlignment="1">
      <alignment vertical="center" wrapText="1"/>
    </xf>
    <xf numFmtId="166" fontId="4" fillId="0" borderId="5" xfId="0" applyNumberFormat="1" applyFont="1" applyFill="1" applyBorder="1" applyAlignment="1">
      <alignment horizontal="center" vertical="center" wrapText="1"/>
    </xf>
    <xf numFmtId="0" fontId="17" fillId="0" borderId="5" xfId="0" applyFont="1" applyFill="1" applyBorder="1" applyAlignment="1">
      <alignment vertical="center" wrapText="1"/>
    </xf>
    <xf numFmtId="0" fontId="17" fillId="0" borderId="5" xfId="0" applyFont="1" applyFill="1" applyBorder="1" applyAlignment="1">
      <alignment horizontal="left" vertical="center" wrapText="1"/>
    </xf>
    <xf numFmtId="0" fontId="4" fillId="0" borderId="5" xfId="0" quotePrefix="1" applyFont="1" applyBorder="1" applyAlignment="1">
      <alignment vertical="center" wrapText="1"/>
    </xf>
    <xf numFmtId="0" fontId="5" fillId="4" borderId="5" xfId="0" applyFont="1" applyFill="1" applyBorder="1" applyAlignment="1">
      <alignment vertical="center" wrapText="1"/>
    </xf>
    <xf numFmtId="0" fontId="17" fillId="0" borderId="5" xfId="0" quotePrefix="1" applyFont="1" applyFill="1" applyBorder="1" applyAlignment="1">
      <alignment vertical="center" wrapText="1"/>
    </xf>
    <xf numFmtId="0" fontId="5" fillId="0" borderId="5" xfId="0" quotePrefix="1" applyFont="1" applyFill="1" applyBorder="1" applyAlignment="1">
      <alignment vertical="center" wrapText="1"/>
    </xf>
    <xf numFmtId="0" fontId="4" fillId="0" borderId="5" xfId="0" applyFont="1" applyFill="1" applyBorder="1" applyAlignment="1">
      <alignment vertical="center" wrapText="1"/>
    </xf>
    <xf numFmtId="0" fontId="4" fillId="3" borderId="5" xfId="0" quotePrefix="1" applyFont="1" applyFill="1" applyBorder="1" applyAlignment="1">
      <alignment vertical="center" wrapText="1"/>
    </xf>
    <xf numFmtId="16" fontId="4" fillId="0" borderId="5" xfId="0" applyNumberFormat="1" applyFont="1" applyFill="1" applyBorder="1" applyAlignment="1">
      <alignment vertical="center" wrapText="1"/>
    </xf>
    <xf numFmtId="16" fontId="5" fillId="3" borderId="5" xfId="0" applyNumberFormat="1" applyFont="1" applyFill="1" applyBorder="1" applyAlignment="1">
      <alignment vertical="center" wrapText="1"/>
    </xf>
    <xf numFmtId="16" fontId="4" fillId="0" borderId="5" xfId="0" applyNumberFormat="1" applyFont="1" applyFill="1" applyBorder="1" applyAlignment="1">
      <alignment horizontal="left" vertical="center" wrapText="1"/>
    </xf>
    <xf numFmtId="16" fontId="5" fillId="4" borderId="5" xfId="0" applyNumberFormat="1" applyFont="1" applyFill="1" applyBorder="1" applyAlignment="1">
      <alignment horizontal="center" vertical="center" wrapText="1"/>
    </xf>
    <xf numFmtId="3" fontId="4" fillId="0" borderId="5" xfId="0" applyNumberFormat="1" applyFont="1" applyFill="1" applyBorder="1" applyAlignment="1">
      <alignment vertical="center" wrapText="1"/>
    </xf>
    <xf numFmtId="16" fontId="5" fillId="0" borderId="5" xfId="0" applyNumberFormat="1" applyFont="1" applyFill="1" applyBorder="1" applyAlignment="1">
      <alignment vertical="center" wrapText="1"/>
    </xf>
    <xf numFmtId="0" fontId="8" fillId="0" borderId="5" xfId="0" quotePrefix="1" applyFont="1" applyFill="1" applyBorder="1" applyAlignment="1">
      <alignment vertical="center" wrapText="1"/>
    </xf>
    <xf numFmtId="10" fontId="4" fillId="0" borderId="5" xfId="0" applyNumberFormat="1" applyFont="1" applyFill="1" applyBorder="1" applyAlignment="1">
      <alignment vertical="center" wrapText="1"/>
    </xf>
    <xf numFmtId="166" fontId="17" fillId="0" borderId="5" xfId="0" applyNumberFormat="1" applyFont="1" applyFill="1" applyBorder="1" applyAlignment="1">
      <alignment horizontal="center" vertical="center" wrapText="1"/>
    </xf>
    <xf numFmtId="0" fontId="5" fillId="4" borderId="5" xfId="0" quotePrefix="1" applyFont="1" applyFill="1" applyBorder="1" applyAlignment="1">
      <alignment vertical="center" wrapText="1"/>
    </xf>
    <xf numFmtId="16" fontId="5" fillId="4" borderId="5" xfId="0" quotePrefix="1" applyNumberFormat="1" applyFont="1" applyFill="1" applyBorder="1" applyAlignment="1">
      <alignment horizontal="left" vertical="center" wrapText="1"/>
    </xf>
    <xf numFmtId="16" fontId="5" fillId="4" borderId="5" xfId="0" quotePrefix="1" applyNumberFormat="1" applyFont="1" applyFill="1" applyBorder="1" applyAlignment="1">
      <alignment vertical="center" wrapText="1"/>
    </xf>
    <xf numFmtId="16" fontId="4" fillId="0" borderId="5" xfId="0" quotePrefix="1" applyNumberFormat="1" applyFont="1" applyFill="1" applyBorder="1" applyAlignment="1">
      <alignment vertical="center" wrapText="1"/>
    </xf>
    <xf numFmtId="16" fontId="5" fillId="0" borderId="5" xfId="0" quotePrefix="1" applyNumberFormat="1" applyFont="1" applyFill="1" applyBorder="1" applyAlignment="1">
      <alignment vertical="center" wrapText="1"/>
    </xf>
    <xf numFmtId="0" fontId="8" fillId="0" borderId="5" xfId="0" applyFont="1" applyFill="1" applyBorder="1" applyAlignment="1">
      <alignment vertical="center" wrapText="1"/>
    </xf>
    <xf numFmtId="10" fontId="17" fillId="0" borderId="5" xfId="32" applyNumberFormat="1" applyFont="1" applyFill="1" applyBorder="1" applyAlignment="1">
      <alignment horizontal="center" vertical="center" wrapText="1"/>
    </xf>
    <xf numFmtId="0" fontId="5" fillId="0" borderId="5" xfId="0" quotePrefix="1" applyFont="1" applyFill="1" applyBorder="1" applyAlignment="1">
      <alignment horizontal="left" vertical="center" wrapText="1"/>
    </xf>
    <xf numFmtId="0" fontId="19" fillId="0" borderId="5" xfId="0" quotePrefix="1" applyFont="1" applyFill="1" applyBorder="1" applyAlignment="1">
      <alignment horizontal="left" vertical="center" wrapText="1"/>
    </xf>
    <xf numFmtId="16" fontId="4" fillId="4" borderId="5" xfId="0" applyNumberFormat="1" applyFont="1" applyFill="1" applyBorder="1" applyAlignment="1">
      <alignment vertical="center" wrapText="1"/>
    </xf>
    <xf numFmtId="16" fontId="8" fillId="0" borderId="5" xfId="0" applyNumberFormat="1" applyFont="1" applyFill="1" applyBorder="1" applyAlignment="1">
      <alignment horizontal="left" vertical="center" wrapText="1"/>
    </xf>
    <xf numFmtId="0" fontId="20" fillId="0" borderId="5" xfId="0" applyFont="1" applyFill="1" applyBorder="1" applyAlignment="1">
      <alignment horizontal="center" vertical="center" wrapText="1"/>
    </xf>
    <xf numFmtId="49" fontId="8" fillId="4" borderId="5" xfId="0" applyNumberFormat="1" applyFont="1" applyFill="1" applyBorder="1" applyAlignment="1">
      <alignment horizontal="left" vertical="center" wrapText="1"/>
    </xf>
    <xf numFmtId="49" fontId="8" fillId="4" borderId="5" xfId="0" applyNumberFormat="1" applyFont="1" applyFill="1" applyBorder="1" applyAlignment="1">
      <alignment horizontal="center" vertical="center" wrapText="1"/>
    </xf>
    <xf numFmtId="0" fontId="21" fillId="0" borderId="0" xfId="0" applyFont="1" applyAlignment="1">
      <alignment vertical="center" wrapText="1"/>
    </xf>
    <xf numFmtId="0" fontId="5" fillId="0" borderId="0" xfId="0" applyFont="1" applyAlignment="1">
      <alignment vertical="center" wrapText="1"/>
    </xf>
    <xf numFmtId="0" fontId="4" fillId="0" borderId="5" xfId="31" applyFont="1" applyFill="1" applyBorder="1" applyAlignment="1">
      <alignment horizontal="left" vertical="center" wrapText="1"/>
    </xf>
    <xf numFmtId="16" fontId="5" fillId="0" borderId="5" xfId="0" applyNumberFormat="1" applyFont="1" applyFill="1" applyBorder="1" applyAlignment="1">
      <alignment horizontal="left" vertical="center" wrapText="1"/>
    </xf>
    <xf numFmtId="9" fontId="4" fillId="0" borderId="5" xfId="0" applyNumberFormat="1" applyFont="1" applyFill="1" applyBorder="1" applyAlignment="1">
      <alignment horizontal="center" vertical="center" wrapText="1"/>
    </xf>
    <xf numFmtId="0" fontId="8" fillId="0" borderId="5" xfId="31" applyFont="1" applyFill="1" applyBorder="1" applyAlignment="1">
      <alignment horizontal="left" vertical="center" wrapText="1"/>
    </xf>
    <xf numFmtId="0" fontId="17" fillId="0" borderId="5" xfId="31" applyFont="1" applyFill="1" applyBorder="1" applyAlignment="1">
      <alignment horizontal="center" vertical="center" wrapText="1"/>
    </xf>
    <xf numFmtId="0" fontId="5" fillId="0" borderId="5" xfId="0" applyFont="1" applyFill="1" applyBorder="1" applyAlignment="1">
      <alignment horizontal="left" vertical="center" wrapText="1"/>
    </xf>
    <xf numFmtId="16" fontId="8" fillId="0" borderId="5" xfId="1"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0" fontId="8" fillId="0" borderId="5" xfId="1" applyFont="1" applyFill="1" applyBorder="1" applyAlignment="1">
      <alignment horizontal="left" vertical="center" wrapText="1"/>
    </xf>
    <xf numFmtId="0" fontId="17" fillId="0" borderId="5" xfId="1" quotePrefix="1" applyFont="1" applyFill="1" applyBorder="1" applyAlignment="1">
      <alignment horizontal="left" vertical="center" wrapText="1"/>
    </xf>
    <xf numFmtId="16" fontId="4" fillId="0" borderId="5" xfId="0" quotePrefix="1" applyNumberFormat="1" applyFont="1" applyFill="1" applyBorder="1" applyAlignment="1">
      <alignment horizontal="left" vertical="center" wrapText="1"/>
    </xf>
    <xf numFmtId="0" fontId="4" fillId="0" borderId="5" xfId="1" quotePrefix="1" applyFont="1" applyFill="1" applyBorder="1" applyAlignment="1">
      <alignment horizontal="left" vertical="center" wrapText="1"/>
    </xf>
    <xf numFmtId="0" fontId="5" fillId="0" borderId="5" xfId="0" applyFont="1" applyBorder="1" applyAlignment="1">
      <alignment vertical="center" wrapText="1"/>
    </xf>
    <xf numFmtId="0" fontId="8" fillId="0" borderId="5" xfId="0"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8" fillId="0" borderId="5" xfId="0" applyNumberFormat="1" applyFont="1" applyFill="1" applyBorder="1" applyAlignment="1">
      <alignment horizontal="center" vertical="center" wrapText="1"/>
    </xf>
    <xf numFmtId="0" fontId="21" fillId="0" borderId="0" xfId="0" applyFont="1" applyFill="1" applyAlignment="1">
      <alignment vertical="center" wrapText="1"/>
    </xf>
    <xf numFmtId="0" fontId="5" fillId="0" borderId="0" xfId="0" applyFont="1" applyFill="1" applyAlignment="1">
      <alignment vertical="center" wrapText="1"/>
    </xf>
    <xf numFmtId="16" fontId="5" fillId="5" borderId="5" xfId="0" applyNumberFormat="1" applyFont="1" applyFill="1" applyBorder="1" applyAlignment="1">
      <alignment vertical="center" wrapText="1"/>
    </xf>
    <xf numFmtId="0" fontId="5" fillId="0" borderId="5" xfId="0" quotePrefix="1" applyFont="1" applyBorder="1" applyAlignment="1">
      <alignment vertical="center" wrapText="1"/>
    </xf>
    <xf numFmtId="0" fontId="5" fillId="0" borderId="5" xfId="0" applyFont="1" applyFill="1" applyBorder="1" applyAlignment="1">
      <alignment vertical="center" wrapText="1"/>
    </xf>
    <xf numFmtId="16" fontId="4" fillId="4" borderId="5" xfId="0" applyNumberFormat="1" applyFont="1" applyFill="1" applyBorder="1" applyAlignment="1">
      <alignment horizontal="center" vertical="center" wrapText="1"/>
    </xf>
    <xf numFmtId="0" fontId="4" fillId="4" borderId="5" xfId="0" applyFont="1" applyFill="1" applyBorder="1" applyAlignment="1">
      <alignment vertical="center" wrapText="1"/>
    </xf>
    <xf numFmtId="16" fontId="5" fillId="5" borderId="5" xfId="0" applyNumberFormat="1" applyFont="1" applyFill="1" applyBorder="1" applyAlignment="1">
      <alignment horizontal="center" vertical="center" wrapText="1"/>
    </xf>
    <xf numFmtId="16" fontId="5" fillId="0" borderId="5" xfId="0" applyNumberFormat="1" applyFont="1" applyFill="1" applyBorder="1" applyAlignment="1">
      <alignment horizontal="center" vertical="center" wrapText="1"/>
    </xf>
    <xf numFmtId="16" fontId="8" fillId="4" borderId="5" xfId="0" applyNumberFormat="1" applyFont="1" applyFill="1" applyBorder="1" applyAlignment="1">
      <alignment horizontal="left" vertical="center" wrapText="1"/>
    </xf>
    <xf numFmtId="0" fontId="4" fillId="4" borderId="5" xfId="31" applyFont="1" applyFill="1" applyBorder="1" applyAlignment="1">
      <alignment horizontal="left" vertical="center" wrapText="1"/>
    </xf>
    <xf numFmtId="0" fontId="5" fillId="4" borderId="5" xfId="1" quotePrefix="1" applyFont="1" applyFill="1" applyBorder="1" applyAlignment="1">
      <alignment horizontal="left" vertical="center" wrapText="1"/>
    </xf>
    <xf numFmtId="0" fontId="4" fillId="4" borderId="5" xfId="1" applyFont="1" applyFill="1" applyBorder="1" applyAlignment="1">
      <alignment horizontal="center" vertical="center" wrapText="1"/>
    </xf>
    <xf numFmtId="49" fontId="5" fillId="0" borderId="5" xfId="0" applyNumberFormat="1" applyFont="1" applyFill="1" applyBorder="1" applyAlignment="1">
      <alignment horizontal="left" vertical="center" wrapText="1"/>
    </xf>
    <xf numFmtId="49" fontId="5" fillId="0" borderId="5" xfId="0" applyNumberFormat="1" applyFont="1" applyFill="1" applyBorder="1" applyAlignment="1">
      <alignment horizontal="center" vertical="center" wrapText="1"/>
    </xf>
    <xf numFmtId="0" fontId="4" fillId="0" borderId="5" xfId="31" quotePrefix="1" applyFont="1" applyFill="1" applyBorder="1" applyAlignment="1">
      <alignment horizontal="left" vertical="center" wrapText="1"/>
    </xf>
    <xf numFmtId="0" fontId="4" fillId="0" borderId="5" xfId="1" applyFont="1" applyFill="1" applyBorder="1" applyAlignment="1">
      <alignment horizontal="center" vertical="center" wrapText="1"/>
    </xf>
    <xf numFmtId="49" fontId="5" fillId="5" borderId="5" xfId="0" applyNumberFormat="1" applyFont="1" applyFill="1" applyBorder="1" applyAlignment="1">
      <alignment horizontal="left" vertical="center" wrapText="1"/>
    </xf>
    <xf numFmtId="49" fontId="5" fillId="5" borderId="5" xfId="0" applyNumberFormat="1"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NumberFormat="1" applyFont="1" applyAlignment="1">
      <alignment vertical="center" wrapText="1"/>
    </xf>
    <xf numFmtId="0" fontId="4" fillId="0" borderId="0" xfId="0" applyFont="1" applyAlignment="1">
      <alignment vertical="center" wrapText="1"/>
    </xf>
    <xf numFmtId="9" fontId="4" fillId="0" borderId="5" xfId="0" applyNumberFormat="1" applyFont="1" applyBorder="1" applyAlignment="1">
      <alignment horizontal="center" vertical="center" wrapText="1"/>
    </xf>
    <xf numFmtId="0" fontId="17" fillId="4" borderId="5" xfId="0" applyFont="1" applyFill="1" applyBorder="1" applyAlignment="1">
      <alignment vertical="center" wrapText="1"/>
    </xf>
    <xf numFmtId="0" fontId="5" fillId="0" borderId="5" xfId="1" quotePrefix="1" applyFont="1" applyFill="1" applyBorder="1" applyAlignment="1">
      <alignment horizontal="left" vertical="center" wrapText="1"/>
    </xf>
    <xf numFmtId="164" fontId="4" fillId="0" borderId="5" xfId="19" applyFont="1" applyFill="1" applyBorder="1" applyAlignment="1">
      <alignment vertical="center" wrapText="1"/>
    </xf>
    <xf numFmtId="0" fontId="5" fillId="3"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8" fillId="4" borderId="5" xfId="0" applyNumberFormat="1" applyFont="1" applyFill="1" applyBorder="1" applyAlignment="1">
      <alignment vertical="center" wrapText="1"/>
    </xf>
    <xf numFmtId="0" fontId="4" fillId="0" borderId="0" xfId="0" applyFont="1" applyFill="1" applyBorder="1" applyAlignment="1">
      <alignment vertical="center" wrapText="1"/>
    </xf>
    <xf numFmtId="0" fontId="20" fillId="0" borderId="5" xfId="0" applyFont="1" applyBorder="1" applyAlignment="1">
      <alignment vertical="center" wrapText="1"/>
    </xf>
    <xf numFmtId="0" fontId="20" fillId="0" borderId="5" xfId="0" applyFont="1" applyFill="1" applyBorder="1" applyAlignment="1">
      <alignment vertical="center" wrapText="1"/>
    </xf>
    <xf numFmtId="9" fontId="17"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10" fontId="4" fillId="4" borderId="5" xfId="32" applyNumberFormat="1" applyFont="1" applyFill="1" applyBorder="1" applyAlignment="1">
      <alignment horizontal="center" vertical="center" wrapText="1"/>
    </xf>
    <xf numFmtId="4" fontId="4" fillId="4" borderId="5" xfId="0" applyNumberFormat="1" applyFont="1" applyFill="1" applyBorder="1" applyAlignment="1">
      <alignment horizontal="center" vertical="center" wrapText="1"/>
    </xf>
    <xf numFmtId="0" fontId="8" fillId="0" borderId="5" xfId="1" quotePrefix="1" applyFont="1" applyFill="1" applyBorder="1" applyAlignment="1">
      <alignment horizontal="left" vertical="center" wrapText="1"/>
    </xf>
    <xf numFmtId="0" fontId="17" fillId="0" borderId="5" xfId="1" applyFont="1" applyFill="1" applyBorder="1" applyAlignment="1">
      <alignment horizontal="left" vertical="center" wrapText="1"/>
    </xf>
    <xf numFmtId="10" fontId="4" fillId="0" borderId="5" xfId="32" applyNumberFormat="1" applyFont="1" applyFill="1" applyBorder="1" applyAlignment="1">
      <alignment horizontal="center" vertical="center" wrapText="1"/>
    </xf>
    <xf numFmtId="0" fontId="17" fillId="0" borderId="5" xfId="0" quotePrefix="1" applyFont="1" applyFill="1" applyBorder="1" applyAlignment="1">
      <alignment horizontal="center" vertical="center" wrapText="1"/>
    </xf>
    <xf numFmtId="16" fontId="17" fillId="0" borderId="6" xfId="0" applyNumberFormat="1" applyFont="1" applyFill="1" applyBorder="1" applyAlignment="1">
      <alignment horizontal="center" vertical="center" wrapText="1"/>
    </xf>
    <xf numFmtId="16" fontId="4" fillId="0" borderId="6" xfId="0" applyNumberFormat="1" applyFont="1" applyFill="1" applyBorder="1" applyAlignment="1">
      <alignment horizontal="center" vertical="center" wrapText="1"/>
    </xf>
    <xf numFmtId="16" fontId="17" fillId="0" borderId="5" xfId="0" applyNumberFormat="1" applyFont="1" applyFill="1" applyBorder="1" applyAlignment="1">
      <alignment horizontal="center" vertical="center" wrapText="1"/>
    </xf>
    <xf numFmtId="0" fontId="5" fillId="4" borderId="5" xfId="0" applyFont="1" applyFill="1" applyBorder="1" applyAlignment="1">
      <alignment horizontal="left" vertical="center" wrapText="1"/>
    </xf>
    <xf numFmtId="0" fontId="4" fillId="0" borderId="7" xfId="0" quotePrefix="1" applyFont="1" applyFill="1" applyBorder="1" applyAlignment="1">
      <alignment horizontal="center" vertical="center" wrapText="1"/>
    </xf>
    <xf numFmtId="0" fontId="4" fillId="0" borderId="7" xfId="0" quotePrefix="1" applyFont="1" applyFill="1" applyBorder="1" applyAlignment="1">
      <alignment vertical="center" wrapText="1"/>
    </xf>
    <xf numFmtId="0" fontId="8" fillId="0" borderId="5" xfId="9" applyFont="1" applyFill="1" applyBorder="1" applyAlignment="1">
      <alignment horizontal="center" vertical="center" wrapText="1"/>
    </xf>
    <xf numFmtId="0" fontId="5" fillId="0" borderId="5" xfId="31" applyFont="1" applyFill="1" applyBorder="1" applyAlignment="1">
      <alignment horizontal="left" vertical="center" wrapText="1"/>
    </xf>
    <xf numFmtId="10" fontId="5" fillId="0" borderId="5" xfId="32"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0" fontId="5" fillId="5" borderId="5" xfId="73" applyNumberFormat="1" applyFont="1" applyFill="1" applyBorder="1" applyAlignment="1">
      <alignment vertical="center" wrapText="1"/>
    </xf>
    <xf numFmtId="0" fontId="5" fillId="5" borderId="5" xfId="73" applyFont="1" applyFill="1" applyBorder="1" applyAlignment="1">
      <alignment horizontal="center" vertical="center" wrapText="1"/>
    </xf>
    <xf numFmtId="0" fontId="5" fillId="4" borderId="5" xfId="73" applyNumberFormat="1" applyFont="1" applyFill="1" applyBorder="1" applyAlignment="1">
      <alignment vertical="center" wrapText="1"/>
    </xf>
    <xf numFmtId="0" fontId="5" fillId="3" borderId="5" xfId="73" applyNumberFormat="1" applyFont="1" applyFill="1" applyBorder="1" applyAlignment="1">
      <alignment vertical="center" wrapText="1"/>
    </xf>
    <xf numFmtId="0" fontId="4" fillId="3" borderId="5" xfId="73" applyNumberFormat="1" applyFont="1" applyFill="1" applyBorder="1" applyAlignment="1">
      <alignment vertical="center" wrapText="1"/>
    </xf>
    <xf numFmtId="0" fontId="4" fillId="0" borderId="5" xfId="73" quotePrefix="1" applyNumberFormat="1" applyFont="1" applyFill="1" applyBorder="1" applyAlignment="1">
      <alignment vertical="center" wrapText="1"/>
    </xf>
    <xf numFmtId="0" fontId="4" fillId="0" borderId="5" xfId="73" quotePrefix="1" applyNumberFormat="1" applyFont="1" applyFill="1" applyBorder="1" applyAlignment="1">
      <alignment horizontal="left" vertical="center" wrapText="1"/>
    </xf>
    <xf numFmtId="0" fontId="4" fillId="0" borderId="5" xfId="73" applyNumberFormat="1" applyFont="1" applyFill="1" applyBorder="1" applyAlignment="1">
      <alignment vertical="center" wrapText="1"/>
    </xf>
    <xf numFmtId="0" fontId="5" fillId="0" borderId="5" xfId="73" applyNumberFormat="1" applyFont="1" applyFill="1" applyBorder="1" applyAlignment="1">
      <alignment vertical="center" wrapText="1"/>
    </xf>
    <xf numFmtId="0" fontId="4" fillId="3" borderId="5" xfId="73" quotePrefix="1" applyNumberFormat="1" applyFont="1" applyFill="1" applyBorder="1" applyAlignment="1">
      <alignment horizontal="left" vertical="center" wrapText="1"/>
    </xf>
    <xf numFmtId="0" fontId="4" fillId="3" borderId="5" xfId="73" applyFont="1" applyFill="1" applyBorder="1" applyAlignment="1">
      <alignment horizontal="center" vertical="center" wrapText="1"/>
    </xf>
    <xf numFmtId="0" fontId="8" fillId="4" borderId="5" xfId="73" applyNumberFormat="1" applyFont="1" applyFill="1" applyBorder="1" applyAlignment="1">
      <alignment vertical="center" wrapText="1"/>
    </xf>
    <xf numFmtId="0" fontId="5" fillId="0" borderId="5" xfId="73" applyNumberFormat="1" applyFont="1" applyFill="1" applyBorder="1" applyAlignment="1">
      <alignment horizontal="left" vertical="center" wrapText="1"/>
    </xf>
    <xf numFmtId="0" fontId="8" fillId="0" borderId="5" xfId="73" applyNumberFormat="1" applyFont="1" applyFill="1" applyBorder="1" applyAlignment="1">
      <alignment vertical="center" wrapText="1"/>
    </xf>
    <xf numFmtId="0" fontId="5" fillId="0" borderId="5" xfId="73" quotePrefix="1" applyNumberFormat="1" applyFont="1" applyFill="1" applyBorder="1" applyAlignment="1">
      <alignment horizontal="left" vertical="center" wrapText="1"/>
    </xf>
    <xf numFmtId="9" fontId="4" fillId="3" borderId="5" xfId="73" applyNumberFormat="1" applyFont="1" applyFill="1" applyBorder="1" applyAlignment="1">
      <alignment horizontal="center" vertical="center" wrapText="1"/>
    </xf>
    <xf numFmtId="0" fontId="5" fillId="4" borderId="5" xfId="73" applyNumberFormat="1" applyFont="1" applyFill="1" applyBorder="1" applyAlignment="1">
      <alignment horizontal="left" vertical="center" wrapText="1"/>
    </xf>
    <xf numFmtId="0" fontId="4" fillId="4" borderId="5" xfId="73" applyFont="1" applyFill="1" applyBorder="1" applyAlignment="1">
      <alignment horizontal="center" vertical="center" wrapText="1"/>
    </xf>
    <xf numFmtId="0" fontId="17" fillId="0" borderId="5" xfId="74" quotePrefix="1" applyNumberFormat="1" applyFont="1" applyFill="1" applyBorder="1" applyAlignment="1">
      <alignment horizontal="left" vertical="center" wrapText="1"/>
    </xf>
    <xf numFmtId="0" fontId="5" fillId="0" borderId="5" xfId="74" applyFont="1" applyFill="1" applyBorder="1" applyAlignment="1">
      <alignment vertical="center" wrapText="1"/>
    </xf>
    <xf numFmtId="0" fontId="4" fillId="0" borderId="5" xfId="74" applyFont="1" applyFill="1" applyBorder="1" applyAlignment="1">
      <alignment vertical="center" wrapText="1"/>
    </xf>
    <xf numFmtId="0" fontId="17" fillId="0" borderId="5" xfId="76" applyNumberFormat="1" applyFont="1" applyFill="1" applyBorder="1" applyAlignment="1">
      <alignment horizontal="center" vertical="center" wrapText="1"/>
    </xf>
    <xf numFmtId="0" fontId="4" fillId="0" borderId="5" xfId="76" applyNumberFormat="1" applyFont="1" applyFill="1" applyBorder="1" applyAlignment="1">
      <alignment horizontal="center" vertical="center" wrapText="1"/>
    </xf>
    <xf numFmtId="0" fontId="2" fillId="0" borderId="0" xfId="0" applyFont="1" applyFill="1" applyAlignment="1">
      <alignment horizontal="left" vertical="center"/>
    </xf>
    <xf numFmtId="0" fontId="15" fillId="6" borderId="5" xfId="0" applyFont="1" applyFill="1" applyBorder="1" applyAlignment="1">
      <alignment horizontal="center" vertical="center" wrapText="1"/>
    </xf>
    <xf numFmtId="0" fontId="4" fillId="6" borderId="5" xfId="0" applyFont="1" applyFill="1" applyBorder="1" applyAlignment="1">
      <alignment vertical="center" wrapText="1"/>
    </xf>
    <xf numFmtId="0" fontId="4" fillId="0" borderId="5" xfId="0" applyFont="1" applyBorder="1" applyAlignment="1">
      <alignment horizontal="center" vertical="center"/>
    </xf>
    <xf numFmtId="0" fontId="4" fillId="6" borderId="5" xfId="0" applyFont="1" applyFill="1" applyBorder="1" applyAlignment="1">
      <alignment horizontal="center" vertical="center" wrapText="1"/>
    </xf>
    <xf numFmtId="0" fontId="15" fillId="0" borderId="5" xfId="0" applyFont="1" applyBorder="1" applyAlignment="1">
      <alignment vertical="center" wrapText="1"/>
    </xf>
    <xf numFmtId="49" fontId="22" fillId="4" borderId="5" xfId="0" applyNumberFormat="1" applyFont="1" applyFill="1" applyBorder="1" applyAlignment="1">
      <alignment horizontal="left" vertical="center" wrapText="1"/>
    </xf>
    <xf numFmtId="0" fontId="14" fillId="3" borderId="5" xfId="0" applyFont="1" applyFill="1" applyBorder="1" applyAlignment="1">
      <alignment vertical="center" wrapText="1"/>
    </xf>
    <xf numFmtId="0" fontId="4" fillId="3" borderId="5" xfId="0" applyFont="1" applyFill="1" applyBorder="1" applyAlignment="1">
      <alignment vertical="center" wrapText="1"/>
    </xf>
    <xf numFmtId="2" fontId="4" fillId="0" borderId="5" xfId="31" applyNumberFormat="1" applyFont="1" applyFill="1" applyBorder="1" applyAlignment="1">
      <alignment horizontal="left" vertical="top" wrapText="1"/>
    </xf>
    <xf numFmtId="164" fontId="4" fillId="0" borderId="5" xfId="19" applyFont="1" applyFill="1" applyBorder="1" applyAlignment="1">
      <alignment horizontal="center" vertical="top" wrapText="1"/>
    </xf>
    <xf numFmtId="0" fontId="4" fillId="0" borderId="5" xfId="31" applyFont="1" applyFill="1" applyBorder="1" applyAlignment="1">
      <alignment horizontal="left" vertical="top" wrapText="1"/>
    </xf>
    <xf numFmtId="0" fontId="4" fillId="0" borderId="5" xfId="31" quotePrefix="1" applyFont="1" applyFill="1" applyBorder="1" applyAlignment="1">
      <alignment horizontal="left" vertical="top" wrapText="1"/>
    </xf>
    <xf numFmtId="49" fontId="4" fillId="0" borderId="5" xfId="31" applyNumberFormat="1" applyFont="1" applyFill="1" applyBorder="1" applyAlignment="1">
      <alignment horizontal="left" vertical="top" wrapText="1"/>
    </xf>
    <xf numFmtId="9" fontId="4" fillId="3" borderId="5" xfId="19" applyNumberFormat="1" applyFont="1" applyFill="1" applyBorder="1" applyAlignment="1">
      <alignment horizontal="center" vertical="top" wrapText="1"/>
    </xf>
    <xf numFmtId="9" fontId="4" fillId="0" borderId="5" xfId="19" applyNumberFormat="1" applyFont="1" applyFill="1" applyBorder="1" applyAlignment="1">
      <alignment horizontal="center" vertical="top" wrapText="1"/>
    </xf>
    <xf numFmtId="49" fontId="4" fillId="3" borderId="5" xfId="31" applyNumberFormat="1" applyFont="1" applyFill="1" applyBorder="1" applyAlignment="1">
      <alignment vertical="top" wrapText="1"/>
    </xf>
    <xf numFmtId="49" fontId="4" fillId="3" borderId="5" xfId="31" applyNumberFormat="1" applyFont="1" applyFill="1" applyBorder="1" applyAlignment="1">
      <alignment horizontal="center" vertical="top" wrapText="1"/>
    </xf>
    <xf numFmtId="49" fontId="4" fillId="3" borderId="5" xfId="0" quotePrefix="1" applyNumberFormat="1" applyFont="1" applyFill="1" applyBorder="1" applyAlignment="1">
      <alignment vertical="center"/>
    </xf>
    <xf numFmtId="0" fontId="4" fillId="4" borderId="5" xfId="31" applyFont="1" applyFill="1" applyBorder="1" applyAlignment="1">
      <alignment horizontal="left" vertical="top" wrapText="1"/>
    </xf>
    <xf numFmtId="164" fontId="5" fillId="4" borderId="5" xfId="19" applyFont="1" applyFill="1" applyBorder="1" applyAlignment="1">
      <alignment horizontal="center" vertical="top" wrapText="1"/>
    </xf>
    <xf numFmtId="164" fontId="5" fillId="0" borderId="5" xfId="19" applyFont="1" applyFill="1" applyBorder="1" applyAlignment="1">
      <alignment horizontal="center" vertical="top" wrapText="1"/>
    </xf>
    <xf numFmtId="164" fontId="4" fillId="3" borderId="5" xfId="19" applyFont="1" applyFill="1" applyBorder="1" applyAlignment="1">
      <alignment horizontal="center" vertical="top" wrapText="1"/>
    </xf>
    <xf numFmtId="164" fontId="4" fillId="0" borderId="5" xfId="19" applyFont="1" applyFill="1" applyBorder="1" applyAlignment="1">
      <alignment horizontal="center" vertical="center" wrapText="1"/>
    </xf>
    <xf numFmtId="0" fontId="17" fillId="3" borderId="5" xfId="0" applyFont="1" applyFill="1" applyBorder="1" applyAlignment="1">
      <alignment wrapText="1"/>
    </xf>
    <xf numFmtId="0" fontId="4" fillId="3" borderId="5" xfId="31" applyFont="1" applyFill="1" applyBorder="1" applyAlignment="1">
      <alignment horizontal="left" vertical="top" wrapText="1"/>
    </xf>
    <xf numFmtId="0" fontId="4" fillId="4" borderId="5" xfId="31" applyFont="1" applyFill="1" applyBorder="1" applyAlignment="1">
      <alignment horizontal="center" vertical="top" wrapText="1"/>
    </xf>
    <xf numFmtId="0" fontId="5" fillId="4" borderId="5" xfId="31" applyFont="1" applyFill="1" applyBorder="1" applyAlignment="1">
      <alignment horizontal="left" vertical="top" wrapText="1"/>
    </xf>
    <xf numFmtId="49" fontId="5" fillId="0" borderId="0" xfId="31" applyNumberFormat="1" applyFont="1" applyFill="1" applyBorder="1" applyAlignment="1">
      <alignment horizontal="left" vertical="top" wrapText="1"/>
    </xf>
    <xf numFmtId="49" fontId="4" fillId="0" borderId="0" xfId="0" applyNumberFormat="1" applyFont="1" applyBorder="1" applyAlignment="1">
      <alignment horizontal="left"/>
    </xf>
    <xf numFmtId="0" fontId="4" fillId="0" borderId="0" xfId="0" applyFont="1" applyBorder="1" applyAlignment="1">
      <alignment vertical="center" wrapText="1"/>
    </xf>
    <xf numFmtId="0" fontId="17" fillId="4" borderId="5" xfId="0" applyFont="1" applyFill="1" applyBorder="1" applyAlignment="1">
      <alignment horizontal="center" vertical="center" wrapText="1"/>
    </xf>
    <xf numFmtId="0" fontId="17" fillId="0" borderId="5" xfId="0" quotePrefix="1" applyFont="1" applyFill="1" applyBorder="1" applyAlignment="1">
      <alignment horizontal="left" vertical="center" wrapText="1"/>
    </xf>
    <xf numFmtId="0" fontId="4" fillId="0" borderId="5" xfId="0" quotePrefix="1" applyFont="1" applyFill="1" applyBorder="1" applyAlignment="1">
      <alignment horizontal="left" vertical="center" wrapText="1"/>
    </xf>
    <xf numFmtId="16" fontId="4" fillId="3" borderId="5"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 fillId="0" borderId="0" xfId="1" quotePrefix="1"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31" applyFont="1" applyFill="1" applyBorder="1" applyAlignment="1">
      <alignment horizontal="left" vertical="center" wrapText="1"/>
    </xf>
    <xf numFmtId="10" fontId="4" fillId="0" borderId="0" xfId="32" applyNumberFormat="1"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0" fontId="4" fillId="0" borderId="0" xfId="0" quotePrefix="1" applyFont="1" applyFill="1" applyBorder="1" applyAlignment="1">
      <alignment vertical="center" wrapText="1"/>
    </xf>
    <xf numFmtId="0" fontId="17" fillId="0" borderId="0" xfId="0" quotePrefix="1" applyFont="1" applyFill="1" applyBorder="1" applyAlignment="1">
      <alignment vertical="center" wrapText="1"/>
    </xf>
    <xf numFmtId="0" fontId="17" fillId="3" borderId="0" xfId="0" applyFont="1" applyFill="1" applyBorder="1" applyAlignment="1">
      <alignment vertical="center" wrapText="1"/>
    </xf>
    <xf numFmtId="0" fontId="17" fillId="0" borderId="0" xfId="0" applyFont="1" applyFill="1" applyBorder="1" applyAlignment="1">
      <alignment vertical="center" wrapText="1"/>
    </xf>
    <xf numFmtId="0" fontId="5" fillId="5" borderId="5" xfId="31" applyFont="1" applyFill="1" applyBorder="1" applyAlignment="1">
      <alignment horizontal="justify" vertical="center" wrapText="1"/>
    </xf>
    <xf numFmtId="0" fontId="5" fillId="5" borderId="5" xfId="31" applyFont="1" applyFill="1" applyBorder="1" applyAlignment="1">
      <alignment horizontal="center" vertical="center" wrapText="1"/>
    </xf>
    <xf numFmtId="0" fontId="5" fillId="4" borderId="5" xfId="31" applyFont="1" applyFill="1" applyBorder="1" applyAlignment="1">
      <alignment horizontal="justify" vertical="center" wrapText="1"/>
    </xf>
    <xf numFmtId="0" fontId="5" fillId="4" borderId="5" xfId="31" applyFont="1" applyFill="1" applyBorder="1" applyAlignment="1">
      <alignment horizontal="center" vertical="center" wrapText="1"/>
    </xf>
    <xf numFmtId="49" fontId="5" fillId="4" borderId="5" xfId="31" applyNumberFormat="1" applyFont="1" applyFill="1" applyBorder="1" applyAlignment="1">
      <alignment horizontal="left" vertical="top" wrapText="1"/>
    </xf>
    <xf numFmtId="0" fontId="4" fillId="0" borderId="8" xfId="1" quotePrefix="1" applyFont="1" applyFill="1" applyBorder="1" applyAlignment="1">
      <alignment horizontal="center" vertical="center" wrapText="1"/>
    </xf>
    <xf numFmtId="0" fontId="4" fillId="0" borderId="7" xfId="1" quotePrefix="1" applyFont="1" applyFill="1" applyBorder="1" applyAlignment="1">
      <alignment horizontal="center" vertical="center" wrapText="1"/>
    </xf>
    <xf numFmtId="0" fontId="18" fillId="7"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Fill="1" applyBorder="1" applyAlignment="1">
      <alignment horizontal="center" vertical="center" wrapText="1"/>
    </xf>
    <xf numFmtId="49" fontId="4" fillId="3" borderId="5" xfId="31" applyNumberFormat="1" applyFont="1" applyFill="1" applyBorder="1" applyAlignment="1">
      <alignment horizontal="left" vertical="top" wrapText="1"/>
    </xf>
    <xf numFmtId="0" fontId="4" fillId="0" borderId="5" xfId="73" applyNumberFormat="1" applyFont="1" applyFill="1" applyBorder="1" applyAlignment="1">
      <alignment horizontal="left" vertical="center" wrapText="1"/>
    </xf>
    <xf numFmtId="0" fontId="4" fillId="0" borderId="5" xfId="73"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5" xfId="0" quotePrefix="1" applyFont="1" applyBorder="1" applyAlignment="1">
      <alignment horizontal="center" vertical="center" wrapText="1"/>
    </xf>
    <xf numFmtId="0" fontId="4" fillId="0"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16" fontId="4" fillId="0" borderId="5" xfId="0" applyNumberFormat="1" applyFont="1" applyFill="1" applyBorder="1" applyAlignment="1">
      <alignment horizontal="center" vertical="center" wrapText="1"/>
    </xf>
    <xf numFmtId="0" fontId="4" fillId="0" borderId="5" xfId="0" quotePrefix="1" applyFont="1" applyFill="1" applyBorder="1" applyAlignment="1">
      <alignment horizontal="center" vertical="center" wrapText="1"/>
    </xf>
    <xf numFmtId="0" fontId="5" fillId="0" borderId="5" xfId="0" quotePrefix="1" applyFont="1" applyFill="1" applyBorder="1" applyAlignment="1">
      <alignment horizontal="center" vertical="center" wrapText="1"/>
    </xf>
    <xf numFmtId="0" fontId="8" fillId="0" borderId="5" xfId="0" quotePrefix="1" applyFont="1" applyFill="1" applyBorder="1" applyAlignment="1">
      <alignment horizontal="left" vertical="center" wrapText="1"/>
    </xf>
    <xf numFmtId="0" fontId="15" fillId="0" borderId="5" xfId="1" quotePrefix="1" applyFont="1" applyFill="1" applyBorder="1" applyAlignment="1">
      <alignment horizontal="center" vertical="center" wrapText="1"/>
    </xf>
    <xf numFmtId="0" fontId="5" fillId="5" borderId="5" xfId="73" applyNumberFormat="1" applyFont="1" applyFill="1" applyBorder="1" applyAlignment="1">
      <alignment horizontal="center" vertical="center" wrapText="1"/>
    </xf>
    <xf numFmtId="0" fontId="5" fillId="4" borderId="5" xfId="73" applyNumberFormat="1" applyFont="1" applyFill="1" applyBorder="1" applyAlignment="1">
      <alignment horizontal="center" vertical="center" wrapText="1"/>
    </xf>
    <xf numFmtId="0" fontId="5" fillId="3" borderId="5" xfId="73" applyNumberFormat="1" applyFont="1" applyFill="1" applyBorder="1" applyAlignment="1">
      <alignment horizontal="center" vertical="center" wrapText="1"/>
    </xf>
    <xf numFmtId="0" fontId="4" fillId="0" borderId="5" xfId="73" quotePrefix="1" applyNumberFormat="1" applyFont="1" applyFill="1" applyBorder="1" applyAlignment="1">
      <alignment horizontal="center" vertical="center" wrapText="1"/>
    </xf>
    <xf numFmtId="0" fontId="4" fillId="0" borderId="5" xfId="73" applyNumberFormat="1" applyFont="1" applyFill="1" applyBorder="1" applyAlignment="1">
      <alignment horizontal="center" vertical="center" wrapText="1"/>
    </xf>
    <xf numFmtId="0" fontId="5" fillId="0" borderId="5" xfId="73" applyNumberFormat="1" applyFont="1" applyFill="1" applyBorder="1" applyAlignment="1">
      <alignment horizontal="center" vertical="center" wrapText="1"/>
    </xf>
    <xf numFmtId="0" fontId="4" fillId="3" borderId="5" xfId="73" quotePrefix="1" applyNumberFormat="1" applyFont="1" applyFill="1" applyBorder="1" applyAlignment="1">
      <alignment horizontal="center" vertical="center" wrapText="1"/>
    </xf>
    <xf numFmtId="0" fontId="8" fillId="4" borderId="5" xfId="73" applyNumberFormat="1" applyFont="1" applyFill="1" applyBorder="1" applyAlignment="1">
      <alignment horizontal="center" vertical="center" wrapText="1"/>
    </xf>
    <xf numFmtId="0" fontId="8" fillId="0" borderId="5" xfId="73" applyNumberFormat="1" applyFont="1" applyFill="1" applyBorder="1" applyAlignment="1">
      <alignment horizontal="center" vertical="center" wrapText="1"/>
    </xf>
    <xf numFmtId="0" fontId="5" fillId="0" borderId="5" xfId="73" quotePrefix="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5" fillId="0" borderId="5" xfId="0" applyFont="1" applyBorder="1" applyAlignment="1">
      <alignment horizontal="center" vertical="center" wrapText="1"/>
    </xf>
    <xf numFmtId="49" fontId="22" fillId="4" borderId="5" xfId="0" applyNumberFormat="1" applyFont="1" applyFill="1" applyBorder="1" applyAlignment="1">
      <alignment horizontal="center" vertical="center" wrapText="1"/>
    </xf>
    <xf numFmtId="2" fontId="4" fillId="0" borderId="5" xfId="31" applyNumberFormat="1" applyFont="1" applyFill="1" applyBorder="1" applyAlignment="1">
      <alignment horizontal="center" vertical="top" wrapText="1"/>
    </xf>
    <xf numFmtId="0" fontId="4" fillId="0" borderId="5" xfId="31" applyFont="1" applyFill="1" applyBorder="1" applyAlignment="1">
      <alignment horizontal="center" vertical="top" wrapText="1"/>
    </xf>
    <xf numFmtId="0" fontId="4" fillId="0" borderId="5" xfId="31" quotePrefix="1" applyFont="1" applyFill="1" applyBorder="1" applyAlignment="1">
      <alignment horizontal="center" vertical="top" wrapText="1"/>
    </xf>
    <xf numFmtId="49" fontId="4" fillId="0" borderId="5" xfId="31" applyNumberFormat="1" applyFont="1" applyFill="1" applyBorder="1" applyAlignment="1">
      <alignment horizontal="center" vertical="top" wrapText="1"/>
    </xf>
    <xf numFmtId="49" fontId="4" fillId="3" borderId="5" xfId="0" quotePrefix="1" applyNumberFormat="1" applyFont="1" applyFill="1" applyBorder="1" applyAlignment="1">
      <alignment horizontal="center" vertical="center"/>
    </xf>
    <xf numFmtId="0" fontId="5" fillId="4" borderId="5" xfId="31" applyFont="1" applyFill="1" applyBorder="1" applyAlignment="1">
      <alignment horizontal="center" vertical="top" wrapText="1"/>
    </xf>
    <xf numFmtId="0" fontId="17" fillId="3" borderId="5" xfId="0" applyFont="1" applyFill="1" applyBorder="1" applyAlignment="1">
      <alignment horizontal="center" wrapText="1"/>
    </xf>
    <xf numFmtId="0" fontId="4" fillId="3" borderId="5" xfId="31" applyFont="1" applyFill="1" applyBorder="1" applyAlignment="1">
      <alignment horizontal="center" vertical="top" wrapText="1"/>
    </xf>
    <xf numFmtId="49" fontId="5" fillId="0" borderId="0" xfId="31" applyNumberFormat="1" applyFont="1" applyFill="1" applyBorder="1" applyAlignment="1">
      <alignment horizontal="center" vertical="top" wrapText="1"/>
    </xf>
    <xf numFmtId="49" fontId="4" fillId="0" borderId="0" xfId="0" applyNumberFormat="1" applyFont="1" applyBorder="1" applyAlignment="1">
      <alignment horizontal="center"/>
    </xf>
    <xf numFmtId="49" fontId="5" fillId="4" borderId="5" xfId="31" applyNumberFormat="1" applyFont="1" applyFill="1" applyBorder="1" applyAlignment="1">
      <alignment horizontal="center" vertical="top" wrapText="1"/>
    </xf>
    <xf numFmtId="0" fontId="5" fillId="0" borderId="5" xfId="0" quotePrefix="1" applyFont="1" applyBorder="1" applyAlignment="1">
      <alignment horizontal="center" vertical="center" wrapText="1"/>
    </xf>
    <xf numFmtId="16" fontId="5" fillId="3" borderId="5" xfId="0" applyNumberFormat="1" applyFont="1" applyFill="1" applyBorder="1" applyAlignment="1">
      <alignment horizontal="center" vertical="center" wrapText="1"/>
    </xf>
    <xf numFmtId="0" fontId="8" fillId="0" borderId="5" xfId="0" quotePrefix="1" applyFont="1" applyFill="1" applyBorder="1" applyAlignment="1">
      <alignment horizontal="center" vertical="center" wrapText="1"/>
    </xf>
    <xf numFmtId="0" fontId="4" fillId="3" borderId="5" xfId="0" quotePrefix="1" applyFont="1" applyFill="1" applyBorder="1" applyAlignment="1">
      <alignment horizontal="center" vertical="center" wrapText="1"/>
    </xf>
    <xf numFmtId="0" fontId="5" fillId="4" borderId="5" xfId="0" quotePrefix="1" applyFont="1" applyFill="1" applyBorder="1" applyAlignment="1">
      <alignment horizontal="center" vertical="center" wrapText="1"/>
    </xf>
    <xf numFmtId="16" fontId="5" fillId="4" borderId="5" xfId="0" quotePrefix="1" applyNumberFormat="1" applyFont="1" applyFill="1" applyBorder="1" applyAlignment="1">
      <alignment horizontal="center" vertical="center" wrapText="1"/>
    </xf>
    <xf numFmtId="16" fontId="5" fillId="0" borderId="5" xfId="0" quotePrefix="1"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16" fontId="4" fillId="0" borderId="5" xfId="0" quotePrefix="1" applyNumberFormat="1" applyFont="1" applyFill="1" applyBorder="1" applyAlignment="1">
      <alignment horizontal="center" vertical="center" wrapText="1"/>
    </xf>
    <xf numFmtId="0" fontId="8" fillId="0" borderId="5" xfId="1" quotePrefix="1" applyFont="1" applyFill="1" applyBorder="1" applyAlignment="1">
      <alignment horizontal="center" vertical="center" wrapText="1"/>
    </xf>
    <xf numFmtId="0" fontId="17" fillId="0" borderId="5" xfId="1" quotePrefix="1" applyFont="1" applyFill="1" applyBorder="1" applyAlignment="1">
      <alignment horizontal="center" vertical="center" wrapText="1"/>
    </xf>
    <xf numFmtId="0" fontId="8" fillId="0" borderId="5" xfId="1" applyFont="1" applyFill="1" applyBorder="1" applyAlignment="1">
      <alignment horizontal="center" vertical="center" wrapText="1"/>
    </xf>
    <xf numFmtId="16" fontId="8" fillId="0" borderId="5" xfId="1" applyNumberFormat="1" applyFont="1" applyFill="1" applyBorder="1" applyAlignment="1">
      <alignment horizontal="center" vertical="center" wrapText="1"/>
    </xf>
    <xf numFmtId="0" fontId="8" fillId="0" borderId="5" xfId="31" applyFont="1" applyFill="1" applyBorder="1" applyAlignment="1">
      <alignment horizontal="center" vertical="center" wrapText="1"/>
    </xf>
    <xf numFmtId="0" fontId="5" fillId="0" borderId="5" xfId="1" quotePrefix="1" applyFont="1" applyFill="1" applyBorder="1" applyAlignment="1">
      <alignment horizontal="center" vertical="center" wrapText="1"/>
    </xf>
    <xf numFmtId="0" fontId="5" fillId="4" borderId="5" xfId="1" quotePrefix="1" applyFont="1" applyFill="1" applyBorder="1" applyAlignment="1">
      <alignment horizontal="center" vertical="center" wrapText="1"/>
    </xf>
    <xf numFmtId="0" fontId="17" fillId="0" borderId="5" xfId="74" quotePrefix="1" applyNumberFormat="1" applyFont="1" applyFill="1" applyBorder="1" applyAlignment="1">
      <alignment horizontal="center" vertical="center" wrapText="1"/>
    </xf>
    <xf numFmtId="16" fontId="8" fillId="0" borderId="5" xfId="0" applyNumberFormat="1" applyFont="1" applyFill="1" applyBorder="1" applyAlignment="1">
      <alignment horizontal="center" vertical="center" wrapText="1"/>
    </xf>
    <xf numFmtId="16" fontId="8" fillId="4" borderId="5" xfId="0" applyNumberFormat="1" applyFont="1" applyFill="1" applyBorder="1" applyAlignment="1">
      <alignment horizontal="center" vertical="center" wrapText="1"/>
    </xf>
    <xf numFmtId="0" fontId="4" fillId="0" borderId="0" xfId="1" quotePrefix="1"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5" fillId="0" borderId="5" xfId="74" applyFont="1" applyFill="1" applyBorder="1" applyAlignment="1">
      <alignment horizontal="center" vertical="center" wrapText="1"/>
    </xf>
    <xf numFmtId="0" fontId="4" fillId="0" borderId="5" xfId="74" applyFont="1" applyFill="1" applyBorder="1" applyAlignment="1">
      <alignment horizontal="center" vertical="center" wrapText="1"/>
    </xf>
    <xf numFmtId="0" fontId="4" fillId="0" borderId="5" xfId="31" quotePrefix="1" applyFont="1" applyFill="1" applyBorder="1" applyAlignment="1">
      <alignment horizontal="center" vertical="center" wrapText="1"/>
    </xf>
    <xf numFmtId="0" fontId="4" fillId="0" borderId="0" xfId="0" applyNumberFormat="1" applyFont="1" applyAlignment="1">
      <alignment horizontal="center" vertical="center" wrapText="1"/>
    </xf>
    <xf numFmtId="0" fontId="23" fillId="0" borderId="0" xfId="0" applyFont="1"/>
    <xf numFmtId="0" fontId="23" fillId="0" borderId="0" xfId="0" applyFont="1" applyAlignment="1">
      <alignment vertical="center"/>
    </xf>
    <xf numFmtId="0" fontId="23" fillId="0" borderId="0" xfId="0" applyFont="1" applyFill="1"/>
    <xf numFmtId="0" fontId="8" fillId="0" borderId="6" xfId="0" applyFont="1" applyFill="1" applyBorder="1" applyAlignment="1">
      <alignment horizontal="left" vertical="center" wrapText="1"/>
    </xf>
    <xf numFmtId="0" fontId="1" fillId="0" borderId="0" xfId="0" applyFont="1" applyFill="1"/>
    <xf numFmtId="0" fontId="28" fillId="8" borderId="5" xfId="0" applyFont="1" applyFill="1" applyBorder="1" applyAlignment="1">
      <alignment horizontal="center" vertical="center" wrapText="1"/>
    </xf>
    <xf numFmtId="0" fontId="17" fillId="0" borderId="5" xfId="0" applyFont="1" applyBorder="1" applyAlignment="1">
      <alignment vertical="center" wrapText="1"/>
    </xf>
    <xf numFmtId="0" fontId="17" fillId="0" borderId="5" xfId="0" applyFont="1" applyBorder="1" applyAlignment="1">
      <alignment horizontal="center" vertical="center" wrapText="1"/>
    </xf>
    <xf numFmtId="0" fontId="17" fillId="0" borderId="5" xfId="0" applyFont="1" applyBorder="1" applyAlignment="1">
      <alignment horizontal="left" vertical="center" wrapText="1"/>
    </xf>
    <xf numFmtId="49" fontId="17" fillId="0" borderId="5" xfId="32" applyNumberFormat="1" applyFont="1" applyFill="1" applyBorder="1" applyAlignment="1">
      <alignment horizontal="center" vertical="center" wrapText="1"/>
    </xf>
    <xf numFmtId="49" fontId="17" fillId="0" borderId="5" xfId="32" applyNumberFormat="1" applyFont="1" applyBorder="1" applyAlignment="1">
      <alignment horizontal="center" vertical="center" wrapText="1"/>
    </xf>
    <xf numFmtId="0" fontId="17" fillId="0" borderId="9" xfId="0" applyFont="1" applyBorder="1" applyAlignment="1">
      <alignment horizontal="left" vertical="center" wrapText="1"/>
    </xf>
    <xf numFmtId="0" fontId="29" fillId="0" borderId="5" xfId="0" applyFont="1" applyBorder="1" applyAlignment="1">
      <alignment horizontal="left" vertical="center" wrapText="1"/>
    </xf>
    <xf numFmtId="0" fontId="29" fillId="0" borderId="5" xfId="0" applyFont="1" applyBorder="1" applyAlignment="1">
      <alignment horizontal="center" vertical="center" wrapText="1"/>
    </xf>
    <xf numFmtId="49" fontId="17" fillId="0" borderId="8" xfId="32" applyNumberFormat="1" applyFont="1" applyBorder="1" applyAlignment="1">
      <alignment horizontal="center" vertical="center" wrapText="1"/>
    </xf>
    <xf numFmtId="0" fontId="17" fillId="0" borderId="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8" xfId="0" applyFont="1" applyBorder="1" applyAlignment="1">
      <alignment horizontal="center" vertical="center" wrapText="1"/>
    </xf>
    <xf numFmtId="0" fontId="4" fillId="0" borderId="5" xfId="0" quotePrefix="1" applyFont="1" applyFill="1" applyBorder="1" applyAlignment="1">
      <alignment horizontal="center" vertical="center" wrapText="1"/>
    </xf>
    <xf numFmtId="0" fontId="5" fillId="0" borderId="5" xfId="0" quotePrefix="1" applyFont="1" applyFill="1" applyBorder="1" applyAlignment="1">
      <alignment horizontal="center" vertical="center" wrapText="1"/>
    </xf>
    <xf numFmtId="0" fontId="4" fillId="4" borderId="5" xfId="0" applyFont="1" applyFill="1" applyBorder="1" applyAlignment="1">
      <alignment horizontal="center" vertical="center" wrapText="1"/>
    </xf>
    <xf numFmtId="0" fontId="8" fillId="0" borderId="5" xfId="0" quotePrefix="1" applyFont="1" applyFill="1" applyBorder="1" applyAlignment="1">
      <alignment horizontal="left" vertical="center" wrapText="1"/>
    </xf>
    <xf numFmtId="16" fontId="5" fillId="5" borderId="6" xfId="0" applyNumberFormat="1" applyFont="1" applyFill="1" applyBorder="1" applyAlignment="1">
      <alignment horizontal="center" vertical="center" wrapText="1"/>
    </xf>
    <xf numFmtId="16" fontId="5" fillId="5" borderId="13" xfId="0" applyNumberFormat="1" applyFont="1" applyFill="1" applyBorder="1" applyAlignment="1">
      <alignment horizontal="center" vertical="center" wrapText="1"/>
    </xf>
    <xf numFmtId="16" fontId="5" fillId="5" borderId="14" xfId="0" applyNumberFormat="1" applyFont="1" applyFill="1" applyBorder="1" applyAlignment="1">
      <alignment horizontal="center" vertical="center" wrapText="1"/>
    </xf>
    <xf numFmtId="16" fontId="4" fillId="3" borderId="7" xfId="0" applyNumberFormat="1" applyFont="1" applyFill="1" applyBorder="1" applyAlignment="1">
      <alignment horizontal="center" vertical="center" wrapText="1"/>
    </xf>
    <xf numFmtId="16" fontId="4" fillId="3" borderId="8" xfId="0" applyNumberFormat="1" applyFont="1" applyFill="1" applyBorder="1" applyAlignment="1">
      <alignment horizontal="center" vertical="center" wrapText="1"/>
    </xf>
    <xf numFmtId="16" fontId="17" fillId="0" borderId="7" xfId="0" applyNumberFormat="1" applyFont="1" applyFill="1" applyBorder="1" applyAlignment="1">
      <alignment horizontal="center" vertical="center" wrapText="1"/>
    </xf>
    <xf numFmtId="16" fontId="17" fillId="0" borderId="8" xfId="0" applyNumberFormat="1" applyFont="1" applyFill="1" applyBorder="1" applyAlignment="1">
      <alignment horizontal="center" vertical="center" wrapText="1"/>
    </xf>
    <xf numFmtId="16" fontId="4" fillId="0" borderId="7" xfId="0" applyNumberFormat="1" applyFont="1" applyFill="1" applyBorder="1" applyAlignment="1">
      <alignment horizontal="center" vertical="center" wrapText="1"/>
    </xf>
    <xf numFmtId="16" fontId="4" fillId="0" borderId="8"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16" fontId="4" fillId="0"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10" fontId="4" fillId="0" borderId="6" xfId="0" applyNumberFormat="1" applyFont="1" applyFill="1" applyBorder="1" applyAlignment="1">
      <alignment horizontal="center" vertical="center" wrapText="1"/>
    </xf>
    <xf numFmtId="10" fontId="4" fillId="0" borderId="13" xfId="0" applyNumberFormat="1" applyFont="1" applyFill="1" applyBorder="1" applyAlignment="1">
      <alignment horizontal="center" vertical="center" wrapText="1"/>
    </xf>
    <xf numFmtId="10" fontId="4" fillId="0" borderId="14" xfId="0" applyNumberFormat="1" applyFont="1" applyFill="1" applyBorder="1" applyAlignment="1">
      <alignment horizontal="center" vertical="center" wrapText="1"/>
    </xf>
    <xf numFmtId="0" fontId="5" fillId="0" borderId="6" xfId="0" quotePrefix="1" applyFont="1" applyFill="1" applyBorder="1" applyAlignment="1">
      <alignment horizontal="center" vertical="center" wrapText="1"/>
    </xf>
    <xf numFmtId="0" fontId="5" fillId="0" borderId="14" xfId="0" quotePrefix="1" applyFont="1" applyFill="1" applyBorder="1" applyAlignment="1">
      <alignment horizontal="center" vertical="center" wrapText="1"/>
    </xf>
    <xf numFmtId="0" fontId="5" fillId="0" borderId="13" xfId="0" quotePrefix="1" applyFont="1" applyFill="1" applyBorder="1" applyAlignment="1">
      <alignment horizontal="center" vertical="center" wrapText="1"/>
    </xf>
    <xf numFmtId="16" fontId="5" fillId="3" borderId="6" xfId="0" applyNumberFormat="1" applyFont="1" applyFill="1" applyBorder="1" applyAlignment="1">
      <alignment horizontal="center" vertical="center" wrapText="1"/>
    </xf>
    <xf numFmtId="16" fontId="5" fillId="3" borderId="14" xfId="0" applyNumberFormat="1" applyFont="1" applyFill="1" applyBorder="1" applyAlignment="1">
      <alignment horizontal="center" vertical="center" wrapText="1"/>
    </xf>
    <xf numFmtId="16" fontId="5" fillId="3" borderId="13" xfId="0" applyNumberFormat="1"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4" fillId="0" borderId="6" xfId="0" quotePrefix="1" applyFont="1" applyFill="1" applyBorder="1" applyAlignment="1">
      <alignment horizontal="center" vertical="center" wrapText="1"/>
    </xf>
    <xf numFmtId="0" fontId="4" fillId="0" borderId="14"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0" xfId="0" applyFont="1" applyBorder="1" applyAlignment="1">
      <alignment horizontal="center" vertical="center" wrapText="1"/>
    </xf>
    <xf numFmtId="3" fontId="4" fillId="0" borderId="6" xfId="0" applyNumberFormat="1" applyFont="1" applyFill="1" applyBorder="1" applyAlignment="1">
      <alignment horizontal="center" vertical="center" wrapText="1"/>
    </xf>
    <xf numFmtId="3" fontId="4" fillId="0" borderId="14" xfId="0"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0" fontId="4" fillId="0" borderId="5" xfId="73" applyNumberFormat="1" applyFont="1" applyFill="1" applyBorder="1" applyAlignment="1">
      <alignment horizontal="left" vertical="center" wrapText="1"/>
    </xf>
    <xf numFmtId="0" fontId="4" fillId="0" borderId="9" xfId="1" quotePrefix="1" applyFont="1" applyFill="1" applyBorder="1" applyAlignment="1">
      <alignment horizontal="center" vertical="center" wrapText="1"/>
    </xf>
    <xf numFmtId="0" fontId="4" fillId="0" borderId="17" xfId="1" quotePrefix="1" applyFont="1" applyFill="1" applyBorder="1" applyAlignment="1">
      <alignment horizontal="center" vertical="center" wrapText="1"/>
    </xf>
    <xf numFmtId="0" fontId="4" fillId="0" borderId="9" xfId="1" quotePrefix="1" applyFont="1" applyFill="1" applyBorder="1" applyAlignment="1">
      <alignment horizontal="left" vertical="center" wrapText="1"/>
    </xf>
    <xf numFmtId="0" fontId="4" fillId="0" borderId="17" xfId="1" quotePrefix="1" applyFont="1" applyFill="1" applyBorder="1" applyAlignment="1">
      <alignment horizontal="left"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4" borderId="6" xfId="73" applyNumberFormat="1" applyFont="1" applyFill="1" applyBorder="1" applyAlignment="1">
      <alignment horizontal="center" vertical="center" wrapText="1"/>
    </xf>
    <xf numFmtId="0" fontId="5" fillId="4" borderId="13" xfId="73" applyNumberFormat="1" applyFont="1" applyFill="1" applyBorder="1" applyAlignment="1">
      <alignment horizontal="center" vertical="center" wrapText="1"/>
    </xf>
    <xf numFmtId="0" fontId="4" fillId="0" borderId="5" xfId="73" applyFont="1" applyFill="1" applyBorder="1" applyAlignment="1">
      <alignment horizontal="center" vertical="center" wrapText="1"/>
    </xf>
    <xf numFmtId="0" fontId="4" fillId="0" borderId="6" xfId="73" applyFont="1" applyFill="1" applyBorder="1" applyAlignment="1">
      <alignment horizontal="center" vertical="center" wrapText="1"/>
    </xf>
    <xf numFmtId="0" fontId="4" fillId="0" borderId="13" xfId="73" applyFont="1" applyFill="1" applyBorder="1" applyAlignment="1">
      <alignment horizontal="center" vertical="center" wrapText="1"/>
    </xf>
    <xf numFmtId="0" fontId="5" fillId="0" borderId="6" xfId="73" applyNumberFormat="1" applyFont="1" applyFill="1" applyBorder="1" applyAlignment="1">
      <alignment horizontal="center" vertical="center" wrapText="1"/>
    </xf>
    <xf numFmtId="0" fontId="5" fillId="0" borderId="13" xfId="73"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0" borderId="5" xfId="0" quotePrefix="1" applyFont="1" applyBorder="1" applyAlignment="1">
      <alignment horizontal="center" vertical="center" wrapText="1"/>
    </xf>
  </cellXfs>
  <cellStyles count="793">
    <cellStyle name="Гиперссылка 2" xfId="134" xr:uid="{00000000-0005-0000-0000-000089000000}"/>
    <cellStyle name="Гиперссылка 3" xfId="136" xr:uid="{00000000-0005-0000-0000-00008B000000}"/>
    <cellStyle name="Обычный" xfId="0" builtinId="0"/>
    <cellStyle name="Обычный 10" xfId="20" xr:uid="{00000000-0005-0000-0000-000018000000}"/>
    <cellStyle name="Обычный 101" xfId="58" xr:uid="{00000000-0005-0000-0000-00003D000000}"/>
    <cellStyle name="Обычный 101 2" xfId="251" xr:uid="{00000000-0005-0000-0000-0000FE000000}"/>
    <cellStyle name="Обычный 101 2 2" xfId="538" xr:uid="{00000000-0005-0000-0000-00001D020000}"/>
    <cellStyle name="Обычный 101 3" xfId="322" xr:uid="{00000000-0005-0000-0000-000045010000}"/>
    <cellStyle name="Обычный 101 3 2" xfId="609" xr:uid="{00000000-0005-0000-0000-000064020000}"/>
    <cellStyle name="Обычный 101 4" xfId="377" xr:uid="{00000000-0005-0000-0000-00007C010000}"/>
    <cellStyle name="Обычный 101 4 2" xfId="664" xr:uid="{00000000-0005-0000-0000-00009B020000}"/>
    <cellStyle name="Обычный 101 5" xfId="470" xr:uid="{00000000-0005-0000-0000-0000D9010000}"/>
    <cellStyle name="Обычный 101 6" xfId="170" xr:uid="{00000000-0005-0000-0000-0000AD000000}"/>
    <cellStyle name="Обычный 101 7" xfId="739" xr:uid="{00000000-0005-0000-0000-0000E6020000}"/>
    <cellStyle name="Обычный 11" xfId="21" xr:uid="{00000000-0005-0000-0000-000019000000}"/>
    <cellStyle name="Обычный 11 2" xfId="31" xr:uid="{00000000-0005-0000-0000-000023000000}"/>
    <cellStyle name="Обычный 12" xfId="78" xr:uid="{00000000-0005-0000-0000-000051000000}"/>
    <cellStyle name="Обычный 12 10" xfId="129" xr:uid="{00000000-0005-0000-0000-000084000000}"/>
    <cellStyle name="Обычный 12 11" xfId="757" xr:uid="{00000000-0005-0000-0000-0000F8020000}"/>
    <cellStyle name="Обычный 12 2" xfId="137" xr:uid="{00000000-0005-0000-0000-00008C000000}"/>
    <cellStyle name="Обычный 12 2 2" xfId="225" xr:uid="{00000000-0005-0000-0000-0000E4000000}"/>
    <cellStyle name="Обычный 12 2 2 2" xfId="512" xr:uid="{00000000-0005-0000-0000-000003020000}"/>
    <cellStyle name="Обычный 12 2 3" xfId="296" xr:uid="{00000000-0005-0000-0000-00002B010000}"/>
    <cellStyle name="Обычный 12 2 3 2" xfId="583" xr:uid="{00000000-0005-0000-0000-00004A020000}"/>
    <cellStyle name="Обычный 12 2 4" xfId="445" xr:uid="{00000000-0005-0000-0000-0000C0010000}"/>
    <cellStyle name="Обычный 12 3" xfId="141" xr:uid="{00000000-0005-0000-0000-000090000000}"/>
    <cellStyle name="Обычный 12 3 2" xfId="230" xr:uid="{00000000-0005-0000-0000-0000E9000000}"/>
    <cellStyle name="Обычный 12 3 2 2" xfId="517" xr:uid="{00000000-0005-0000-0000-000008020000}"/>
    <cellStyle name="Обычный 12 3 3" xfId="301" xr:uid="{00000000-0005-0000-0000-000030010000}"/>
    <cellStyle name="Обычный 12 3 3 2" xfId="588" xr:uid="{00000000-0005-0000-0000-00004F020000}"/>
    <cellStyle name="Обычный 12 3 4" xfId="449" xr:uid="{00000000-0005-0000-0000-0000C4010000}"/>
    <cellStyle name="Обычный 12 4" xfId="190" xr:uid="{00000000-0005-0000-0000-0000C1000000}"/>
    <cellStyle name="Обычный 12 4 2" xfId="269" xr:uid="{00000000-0005-0000-0000-000010010000}"/>
    <cellStyle name="Обычный 12 4 2 2" xfId="556" xr:uid="{00000000-0005-0000-0000-00002F020000}"/>
    <cellStyle name="Обычный 12 4 3" xfId="340" xr:uid="{00000000-0005-0000-0000-000057010000}"/>
    <cellStyle name="Обычный 12 4 3 2" xfId="627" xr:uid="{00000000-0005-0000-0000-000076020000}"/>
    <cellStyle name="Обычный 12 4 4" xfId="487" xr:uid="{00000000-0005-0000-0000-0000EA010000}"/>
    <cellStyle name="Обычный 12 5" xfId="203" xr:uid="{00000000-0005-0000-0000-0000CE000000}"/>
    <cellStyle name="Обычный 12 5 2" xfId="277" xr:uid="{00000000-0005-0000-0000-000018010000}"/>
    <cellStyle name="Обычный 12 5 2 2" xfId="564" xr:uid="{00000000-0005-0000-0000-000037020000}"/>
    <cellStyle name="Обычный 12 5 3" xfId="348" xr:uid="{00000000-0005-0000-0000-00005F010000}"/>
    <cellStyle name="Обычный 12 5 3 2" xfId="635" xr:uid="{00000000-0005-0000-0000-00007E020000}"/>
    <cellStyle name="Обычный 12 5 4" xfId="493" xr:uid="{00000000-0005-0000-0000-0000F0010000}"/>
    <cellStyle name="Обычный 12 6" xfId="220" xr:uid="{00000000-0005-0000-0000-0000DF000000}"/>
    <cellStyle name="Обычный 12 6 2" xfId="507" xr:uid="{00000000-0005-0000-0000-0000FE010000}"/>
    <cellStyle name="Обычный 12 7" xfId="291" xr:uid="{00000000-0005-0000-0000-000026010000}"/>
    <cellStyle name="Обычный 12 7 2" xfId="578" xr:uid="{00000000-0005-0000-0000-000045020000}"/>
    <cellStyle name="Обычный 12 8" xfId="395" xr:uid="{00000000-0005-0000-0000-00008E010000}"/>
    <cellStyle name="Обычный 12 8 2" xfId="682" xr:uid="{00000000-0005-0000-0000-0000AD020000}"/>
    <cellStyle name="Обычный 12 9" xfId="441" xr:uid="{00000000-0005-0000-0000-0000BC010000}"/>
    <cellStyle name="Обычный 13" xfId="103" xr:uid="{00000000-0005-0000-0000-00006A000000}"/>
    <cellStyle name="Обычный 13 2" xfId="271" xr:uid="{00000000-0005-0000-0000-000012010000}"/>
    <cellStyle name="Обычный 13 2 2" xfId="558" xr:uid="{00000000-0005-0000-0000-000031020000}"/>
    <cellStyle name="Обычный 13 3" xfId="342" xr:uid="{00000000-0005-0000-0000-000059010000}"/>
    <cellStyle name="Обычный 13 3 2" xfId="629" xr:uid="{00000000-0005-0000-0000-000078020000}"/>
    <cellStyle name="Обычный 13 4" xfId="416" xr:uid="{00000000-0005-0000-0000-0000A3010000}"/>
    <cellStyle name="Обычный 13 4 2" xfId="701" xr:uid="{00000000-0005-0000-0000-0000C0020000}"/>
    <cellStyle name="Обычный 13 5" xfId="489" xr:uid="{00000000-0005-0000-0000-0000EC010000}"/>
    <cellStyle name="Обычный 13 6" xfId="192" xr:uid="{00000000-0005-0000-0000-0000C3000000}"/>
    <cellStyle name="Обычный 13 7" xfId="776" xr:uid="{00000000-0005-0000-0000-00000B030000}"/>
    <cellStyle name="Обычный 14" xfId="110" xr:uid="{00000000-0005-0000-0000-000071000000}"/>
    <cellStyle name="Обычный 14 2" xfId="279" xr:uid="{00000000-0005-0000-0000-00001A010000}"/>
    <cellStyle name="Обычный 14 2 2" xfId="566" xr:uid="{00000000-0005-0000-0000-000039020000}"/>
    <cellStyle name="Обычный 14 3" xfId="350" xr:uid="{00000000-0005-0000-0000-000061010000}"/>
    <cellStyle name="Обычный 14 3 2" xfId="637" xr:uid="{00000000-0005-0000-0000-000080020000}"/>
    <cellStyle name="Обычный 14 4" xfId="423" xr:uid="{00000000-0005-0000-0000-0000AA010000}"/>
    <cellStyle name="Обычный 14 4 2" xfId="708" xr:uid="{00000000-0005-0000-0000-0000C7020000}"/>
    <cellStyle name="Обычный 14 5" xfId="495" xr:uid="{00000000-0005-0000-0000-0000F2010000}"/>
    <cellStyle name="Обычный 14 6" xfId="207" xr:uid="{00000000-0005-0000-0000-0000D2000000}"/>
    <cellStyle name="Обычный 14 7" xfId="783" xr:uid="{00000000-0005-0000-0000-000012030000}"/>
    <cellStyle name="Обычный 15" xfId="111" xr:uid="{00000000-0005-0000-0000-000072000000}"/>
    <cellStyle name="Обычный 15 2" xfId="280" xr:uid="{00000000-0005-0000-0000-00001B010000}"/>
    <cellStyle name="Обычный 15 2 2" xfId="567" xr:uid="{00000000-0005-0000-0000-00003A020000}"/>
    <cellStyle name="Обычный 15 3" xfId="351" xr:uid="{00000000-0005-0000-0000-000062010000}"/>
    <cellStyle name="Обычный 15 3 2" xfId="638" xr:uid="{00000000-0005-0000-0000-000081020000}"/>
    <cellStyle name="Обычный 15 4" xfId="424" xr:uid="{00000000-0005-0000-0000-0000AB010000}"/>
    <cellStyle name="Обычный 15 4 2" xfId="709" xr:uid="{00000000-0005-0000-0000-0000C8020000}"/>
    <cellStyle name="Обычный 15 5" xfId="496" xr:uid="{00000000-0005-0000-0000-0000F3010000}"/>
    <cellStyle name="Обычный 15 6" xfId="209" xr:uid="{00000000-0005-0000-0000-0000D4000000}"/>
    <cellStyle name="Обычный 15 7" xfId="784" xr:uid="{00000000-0005-0000-0000-000013030000}"/>
    <cellStyle name="Обычный 16" xfId="120" xr:uid="{00000000-0005-0000-0000-00007B000000}"/>
    <cellStyle name="Обычный 17" xfId="718" xr:uid="{00000000-0005-0000-0000-0000D1020000}"/>
    <cellStyle name="Обычный 2" xfId="1" xr:uid="{00000000-0005-0000-0000-000006000000}"/>
    <cellStyle name="Обычный 2 18 2" xfId="38" xr:uid="{00000000-0005-0000-0000-000029000000}"/>
    <cellStyle name="Обычный 2 2" xfId="34" xr:uid="{00000000-0005-0000-0000-000025000000}"/>
    <cellStyle name="Обычный 2 2 2" xfId="84" xr:uid="{00000000-0005-0000-0000-000057000000}"/>
    <cellStyle name="Обычный 2 2 2 2" xfId="87" xr:uid="{00000000-0005-0000-0000-00005A000000}"/>
    <cellStyle name="Обычный 2 2 2 3" xfId="133" xr:uid="{00000000-0005-0000-0000-000088000000}"/>
    <cellStyle name="Обычный 2 2 3" xfId="92" xr:uid="{00000000-0005-0000-0000-00005F000000}"/>
    <cellStyle name="Обычный 2 2 3 2" xfId="405" xr:uid="{00000000-0005-0000-0000-000098010000}"/>
    <cellStyle name="Обычный 2 2 3 2 2" xfId="690" xr:uid="{00000000-0005-0000-0000-0000B5020000}"/>
    <cellStyle name="Обычный 2 2 3 3" xfId="165" xr:uid="{00000000-0005-0000-0000-0000A8000000}"/>
    <cellStyle name="Обычный 2 2 3 4" xfId="765" xr:uid="{00000000-0005-0000-0000-000000030000}"/>
    <cellStyle name="Обычный 2 2 4" xfId="217" xr:uid="{00000000-0005-0000-0000-0000DC000000}"/>
    <cellStyle name="Обычный 2 2 4 2" xfId="504" xr:uid="{00000000-0005-0000-0000-0000FB010000}"/>
    <cellStyle name="Обычный 2 2 5" xfId="288" xr:uid="{00000000-0005-0000-0000-000023010000}"/>
    <cellStyle name="Обычный 2 2 5 2" xfId="575" xr:uid="{00000000-0005-0000-0000-000042020000}"/>
    <cellStyle name="Обычный 2 2 6" xfId="438" xr:uid="{00000000-0005-0000-0000-0000B9010000}"/>
    <cellStyle name="Обычный 2 2 7" xfId="126" xr:uid="{00000000-0005-0000-0000-000081000000}"/>
    <cellStyle name="Обычный 2 3" xfId="35" xr:uid="{00000000-0005-0000-0000-000026000000}"/>
    <cellStyle name="Обычный 2 3 2" xfId="249" xr:uid="{00000000-0005-0000-0000-0000FC000000}"/>
    <cellStyle name="Обычный 2 3 2 2" xfId="536" xr:uid="{00000000-0005-0000-0000-00001B020000}"/>
    <cellStyle name="Обычный 2 3 3" xfId="320" xr:uid="{00000000-0005-0000-0000-000043010000}"/>
    <cellStyle name="Обычный 2 3 3 2" xfId="607" xr:uid="{00000000-0005-0000-0000-000062020000}"/>
    <cellStyle name="Обычный 2 3 4" xfId="375" xr:uid="{00000000-0005-0000-0000-00007A010000}"/>
    <cellStyle name="Обычный 2 3 4 2" xfId="662" xr:uid="{00000000-0005-0000-0000-000099020000}"/>
    <cellStyle name="Обычный 2 3 5" xfId="468" xr:uid="{00000000-0005-0000-0000-0000D7010000}"/>
    <cellStyle name="Обычный 2 3 6" xfId="166" xr:uid="{00000000-0005-0000-0000-0000A9000000}"/>
    <cellStyle name="Обычный 2 3 7" xfId="737" xr:uid="{00000000-0005-0000-0000-0000E4020000}"/>
    <cellStyle name="Обычный 2 4" xfId="198" xr:uid="{00000000-0005-0000-0000-0000C9000000}"/>
    <cellStyle name="Обычный 3" xfId="5" xr:uid="{00000000-0005-0000-0000-00000A000000}"/>
    <cellStyle name="Обычный 3 10" xfId="283" xr:uid="{00000000-0005-0000-0000-00001E010000}"/>
    <cellStyle name="Обычный 3 10 2" xfId="570" xr:uid="{00000000-0005-0000-0000-00003D020000}"/>
    <cellStyle name="Обычный 3 11" xfId="358" xr:uid="{00000000-0005-0000-0000-000069010000}"/>
    <cellStyle name="Обычный 3 11 2" xfId="645" xr:uid="{00000000-0005-0000-0000-000088020000}"/>
    <cellStyle name="Обычный 3 12" xfId="434" xr:uid="{00000000-0005-0000-0000-0000B5010000}"/>
    <cellStyle name="Обычный 3 13" xfId="122" xr:uid="{00000000-0005-0000-0000-00007D000000}"/>
    <cellStyle name="Обычный 3 14" xfId="720" xr:uid="{00000000-0005-0000-0000-0000D3020000}"/>
    <cellStyle name="Обычный 3 2" xfId="14" xr:uid="{00000000-0005-0000-0000-000013000000}"/>
    <cellStyle name="Обычный 3 2 10" xfId="454" xr:uid="{00000000-0005-0000-0000-0000C9010000}"/>
    <cellStyle name="Обычный 3 2 11" xfId="150" xr:uid="{00000000-0005-0000-0000-000099000000}"/>
    <cellStyle name="Обычный 3 2 12" xfId="723" xr:uid="{00000000-0005-0000-0000-0000D6020000}"/>
    <cellStyle name="Обычный 3 2 2" xfId="15" xr:uid="{00000000-0005-0000-0000-000014000000}"/>
    <cellStyle name="Обычный 3 2 2 10" xfId="724" xr:uid="{00000000-0005-0000-0000-0000D7020000}"/>
    <cellStyle name="Обычный 3 2 2 2" xfId="18" xr:uid="{00000000-0005-0000-0000-000017000000}"/>
    <cellStyle name="Обычный 3 2 2 2 2" xfId="29" xr:uid="{00000000-0005-0000-0000-000021000000}"/>
    <cellStyle name="Обычный 3 2 2 2 2 2" xfId="71" xr:uid="{00000000-0005-0000-0000-00004A000000}"/>
    <cellStyle name="Обычный 3 2 2 2 2 2 2" xfId="75" xr:uid="{00000000-0005-0000-0000-00004E000000}"/>
    <cellStyle name="Обычный 3 2 2 2 2 2 2 2" xfId="266" xr:uid="{00000000-0005-0000-0000-00000D010000}"/>
    <cellStyle name="Обычный 3 2 2 2 2 2 2 2 2" xfId="553" xr:uid="{00000000-0005-0000-0000-00002C020000}"/>
    <cellStyle name="Обычный 3 2 2 2 2 2 2 3" xfId="337" xr:uid="{00000000-0005-0000-0000-000054010000}"/>
    <cellStyle name="Обычный 3 2 2 2 2 2 2 3 2" xfId="624" xr:uid="{00000000-0005-0000-0000-000073020000}"/>
    <cellStyle name="Обычный 3 2 2 2 2 2 2 4" xfId="392" xr:uid="{00000000-0005-0000-0000-00008B010000}"/>
    <cellStyle name="Обычный 3 2 2 2 2 2 2 4 2" xfId="679" xr:uid="{00000000-0005-0000-0000-0000AA020000}"/>
    <cellStyle name="Обычный 3 2 2 2 2 2 2 5" xfId="485" xr:uid="{00000000-0005-0000-0000-0000E8010000}"/>
    <cellStyle name="Обычный 3 2 2 2 2 2 2 6" xfId="187" xr:uid="{00000000-0005-0000-0000-0000BE000000}"/>
    <cellStyle name="Обычный 3 2 2 2 2 2 2 7" xfId="754" xr:uid="{00000000-0005-0000-0000-0000F5020000}"/>
    <cellStyle name="Обычный 3 2 2 2 2 2 3" xfId="262" xr:uid="{00000000-0005-0000-0000-000009010000}"/>
    <cellStyle name="Обычный 3 2 2 2 2 2 3 2" xfId="549" xr:uid="{00000000-0005-0000-0000-000028020000}"/>
    <cellStyle name="Обычный 3 2 2 2 2 2 4" xfId="333" xr:uid="{00000000-0005-0000-0000-000050010000}"/>
    <cellStyle name="Обычный 3 2 2 2 2 2 4 2" xfId="620" xr:uid="{00000000-0005-0000-0000-00006F020000}"/>
    <cellStyle name="Обычный 3 2 2 2 2 2 5" xfId="388" xr:uid="{00000000-0005-0000-0000-000087010000}"/>
    <cellStyle name="Обычный 3 2 2 2 2 2 5 2" xfId="675" xr:uid="{00000000-0005-0000-0000-0000A6020000}"/>
    <cellStyle name="Обычный 3 2 2 2 2 2 6" xfId="481" xr:uid="{00000000-0005-0000-0000-0000E4010000}"/>
    <cellStyle name="Обычный 3 2 2 2 2 2 7" xfId="183" xr:uid="{00000000-0005-0000-0000-0000BA000000}"/>
    <cellStyle name="Обычный 3 2 2 2 2 2 8" xfId="750" xr:uid="{00000000-0005-0000-0000-0000F1020000}"/>
    <cellStyle name="Обычный 3 2 2 2 2 3" xfId="72" xr:uid="{00000000-0005-0000-0000-00004B000000}"/>
    <cellStyle name="Обычный 3 2 2 2 2 3 2" xfId="76" xr:uid="{00000000-0005-0000-0000-00004F000000}"/>
    <cellStyle name="Обычный 3 2 2 2 2 3 2 2" xfId="267" xr:uid="{00000000-0005-0000-0000-00000E010000}"/>
    <cellStyle name="Обычный 3 2 2 2 2 3 2 2 2" xfId="554" xr:uid="{00000000-0005-0000-0000-00002D020000}"/>
    <cellStyle name="Обычный 3 2 2 2 2 3 2 3" xfId="338" xr:uid="{00000000-0005-0000-0000-000055010000}"/>
    <cellStyle name="Обычный 3 2 2 2 2 3 2 3 2" xfId="625" xr:uid="{00000000-0005-0000-0000-000074020000}"/>
    <cellStyle name="Обычный 3 2 2 2 2 3 2 4" xfId="393" xr:uid="{00000000-0005-0000-0000-00008C010000}"/>
    <cellStyle name="Обычный 3 2 2 2 2 3 2 4 2" xfId="680" xr:uid="{00000000-0005-0000-0000-0000AB020000}"/>
    <cellStyle name="Обычный 3 2 2 2 2 3 2 5" xfId="486" xr:uid="{00000000-0005-0000-0000-0000E9010000}"/>
    <cellStyle name="Обычный 3 2 2 2 2 3 2 6" xfId="188" xr:uid="{00000000-0005-0000-0000-0000BF000000}"/>
    <cellStyle name="Обычный 3 2 2 2 2 3 2 7" xfId="755" xr:uid="{00000000-0005-0000-0000-0000F6020000}"/>
    <cellStyle name="Обычный 3 2 2 2 2 3 3" xfId="263" xr:uid="{00000000-0005-0000-0000-00000A010000}"/>
    <cellStyle name="Обычный 3 2 2 2 2 3 3 2" xfId="550" xr:uid="{00000000-0005-0000-0000-000029020000}"/>
    <cellStyle name="Обычный 3 2 2 2 2 3 4" xfId="334" xr:uid="{00000000-0005-0000-0000-000051010000}"/>
    <cellStyle name="Обычный 3 2 2 2 2 3 4 2" xfId="621" xr:uid="{00000000-0005-0000-0000-000070020000}"/>
    <cellStyle name="Обычный 3 2 2 2 2 3 5" xfId="389" xr:uid="{00000000-0005-0000-0000-000088010000}"/>
    <cellStyle name="Обычный 3 2 2 2 2 3 5 2" xfId="676" xr:uid="{00000000-0005-0000-0000-0000A7020000}"/>
    <cellStyle name="Обычный 3 2 2 2 2 3 6" xfId="482" xr:uid="{00000000-0005-0000-0000-0000E5010000}"/>
    <cellStyle name="Обычный 3 2 2 2 2 3 7" xfId="184" xr:uid="{00000000-0005-0000-0000-0000BB000000}"/>
    <cellStyle name="Обычный 3 2 2 2 2 3 8" xfId="751" xr:uid="{00000000-0005-0000-0000-0000F2020000}"/>
    <cellStyle name="Обычный 3 2 2 2 2 4" xfId="247" xr:uid="{00000000-0005-0000-0000-0000FA000000}"/>
    <cellStyle name="Обычный 3 2 2 2 2 4 2" xfId="534" xr:uid="{00000000-0005-0000-0000-000019020000}"/>
    <cellStyle name="Обычный 3 2 2 2 2 5" xfId="318" xr:uid="{00000000-0005-0000-0000-000041010000}"/>
    <cellStyle name="Обычный 3 2 2 2 2 5 2" xfId="605" xr:uid="{00000000-0005-0000-0000-000060020000}"/>
    <cellStyle name="Обычный 3 2 2 2 2 6" xfId="373" xr:uid="{00000000-0005-0000-0000-000078010000}"/>
    <cellStyle name="Обычный 3 2 2 2 2 6 2" xfId="660" xr:uid="{00000000-0005-0000-0000-000097020000}"/>
    <cellStyle name="Обычный 3 2 2 2 2 7" xfId="466" xr:uid="{00000000-0005-0000-0000-0000D5010000}"/>
    <cellStyle name="Обычный 3 2 2 2 2 8" xfId="162" xr:uid="{00000000-0005-0000-0000-0000A5000000}"/>
    <cellStyle name="Обычный 3 2 2 2 2 9" xfId="735" xr:uid="{00000000-0005-0000-0000-0000E2020000}"/>
    <cellStyle name="Обычный 3 2 2 2 3" xfId="68" xr:uid="{00000000-0005-0000-0000-000047000000}"/>
    <cellStyle name="Обычный 3 2 2 2 3 2" xfId="259" xr:uid="{00000000-0005-0000-0000-000006010000}"/>
    <cellStyle name="Обычный 3 2 2 2 3 2 2" xfId="546" xr:uid="{00000000-0005-0000-0000-000025020000}"/>
    <cellStyle name="Обычный 3 2 2 2 3 3" xfId="330" xr:uid="{00000000-0005-0000-0000-00004D010000}"/>
    <cellStyle name="Обычный 3 2 2 2 3 3 2" xfId="617" xr:uid="{00000000-0005-0000-0000-00006C020000}"/>
    <cellStyle name="Обычный 3 2 2 2 3 4" xfId="385" xr:uid="{00000000-0005-0000-0000-000084010000}"/>
    <cellStyle name="Обычный 3 2 2 2 3 4 2" xfId="672" xr:uid="{00000000-0005-0000-0000-0000A3020000}"/>
    <cellStyle name="Обычный 3 2 2 2 3 5" xfId="478" xr:uid="{00000000-0005-0000-0000-0000E1010000}"/>
    <cellStyle name="Обычный 3 2 2 2 3 6" xfId="180" xr:uid="{00000000-0005-0000-0000-0000B7000000}"/>
    <cellStyle name="Обычный 3 2 2 2 3 7" xfId="747" xr:uid="{00000000-0005-0000-0000-0000EE020000}"/>
    <cellStyle name="Обычный 3 2 2 2 4" xfId="119" xr:uid="{00000000-0005-0000-0000-00007A000000}"/>
    <cellStyle name="Обычный 3 2 2 2 4 2" xfId="432" xr:uid="{00000000-0005-0000-0000-0000B3010000}"/>
    <cellStyle name="Обычный 3 2 2 2 4 2 2" xfId="717" xr:uid="{00000000-0005-0000-0000-0000D0020000}"/>
    <cellStyle name="Обычный 3 2 2 2 4 3" xfId="526" xr:uid="{00000000-0005-0000-0000-000011020000}"/>
    <cellStyle name="Обычный 3 2 2 2 4 4" xfId="239" xr:uid="{00000000-0005-0000-0000-0000F2000000}"/>
    <cellStyle name="Обычный 3 2 2 2 4 5" xfId="792" xr:uid="{00000000-0005-0000-0000-00001B030000}"/>
    <cellStyle name="Обычный 3 2 2 2 5" xfId="310" xr:uid="{00000000-0005-0000-0000-000039010000}"/>
    <cellStyle name="Обычный 3 2 2 2 5 2" xfId="597" xr:uid="{00000000-0005-0000-0000-000058020000}"/>
    <cellStyle name="Обычный 3 2 2 2 6" xfId="365" xr:uid="{00000000-0005-0000-0000-000070010000}"/>
    <cellStyle name="Обычный 3 2 2 2 6 2" xfId="652" xr:uid="{00000000-0005-0000-0000-00008F020000}"/>
    <cellStyle name="Обычный 3 2 2 2 7" xfId="458" xr:uid="{00000000-0005-0000-0000-0000CD010000}"/>
    <cellStyle name="Обычный 3 2 2 2 8" xfId="154" xr:uid="{00000000-0005-0000-0000-00009D000000}"/>
    <cellStyle name="Обычный 3 2 2 2 9" xfId="727" xr:uid="{00000000-0005-0000-0000-0000DA020000}"/>
    <cellStyle name="Обычный 3 2 2 3" xfId="26" xr:uid="{00000000-0005-0000-0000-00001E000000}"/>
    <cellStyle name="Обычный 3 2 2 3 2" xfId="244" xr:uid="{00000000-0005-0000-0000-0000F7000000}"/>
    <cellStyle name="Обычный 3 2 2 3 2 2" xfId="531" xr:uid="{00000000-0005-0000-0000-000016020000}"/>
    <cellStyle name="Обычный 3 2 2 3 3" xfId="315" xr:uid="{00000000-0005-0000-0000-00003E010000}"/>
    <cellStyle name="Обычный 3 2 2 3 3 2" xfId="602" xr:uid="{00000000-0005-0000-0000-00005D020000}"/>
    <cellStyle name="Обычный 3 2 2 3 4" xfId="370" xr:uid="{00000000-0005-0000-0000-000075010000}"/>
    <cellStyle name="Обычный 3 2 2 3 4 2" xfId="657" xr:uid="{00000000-0005-0000-0000-000094020000}"/>
    <cellStyle name="Обычный 3 2 2 3 5" xfId="463" xr:uid="{00000000-0005-0000-0000-0000D2010000}"/>
    <cellStyle name="Обычный 3 2 2 3 6" xfId="159" xr:uid="{00000000-0005-0000-0000-0000A2000000}"/>
    <cellStyle name="Обычный 3 2 2 3 7" xfId="732" xr:uid="{00000000-0005-0000-0000-0000DF020000}"/>
    <cellStyle name="Обычный 3 2 2 4" xfId="65" xr:uid="{00000000-0005-0000-0000-000044000000}"/>
    <cellStyle name="Обычный 3 2 2 4 2" xfId="256" xr:uid="{00000000-0005-0000-0000-000003010000}"/>
    <cellStyle name="Обычный 3 2 2 4 2 2" xfId="543" xr:uid="{00000000-0005-0000-0000-000022020000}"/>
    <cellStyle name="Обычный 3 2 2 4 3" xfId="327" xr:uid="{00000000-0005-0000-0000-00004A010000}"/>
    <cellStyle name="Обычный 3 2 2 4 3 2" xfId="614" xr:uid="{00000000-0005-0000-0000-000069020000}"/>
    <cellStyle name="Обычный 3 2 2 4 4" xfId="382" xr:uid="{00000000-0005-0000-0000-000081010000}"/>
    <cellStyle name="Обычный 3 2 2 4 4 2" xfId="669" xr:uid="{00000000-0005-0000-0000-0000A0020000}"/>
    <cellStyle name="Обычный 3 2 2 4 5" xfId="475" xr:uid="{00000000-0005-0000-0000-0000DE010000}"/>
    <cellStyle name="Обычный 3 2 2 4 6" xfId="177" xr:uid="{00000000-0005-0000-0000-0000B4000000}"/>
    <cellStyle name="Обычный 3 2 2 4 7" xfId="744" xr:uid="{00000000-0005-0000-0000-0000EB020000}"/>
    <cellStyle name="Обычный 3 2 2 5" xfId="116" xr:uid="{00000000-0005-0000-0000-000077000000}"/>
    <cellStyle name="Обычный 3 2 2 5 2" xfId="429" xr:uid="{00000000-0005-0000-0000-0000B0010000}"/>
    <cellStyle name="Обычный 3 2 2 5 2 2" xfId="714" xr:uid="{00000000-0005-0000-0000-0000CD020000}"/>
    <cellStyle name="Обычный 3 2 2 5 3" xfId="523" xr:uid="{00000000-0005-0000-0000-00000E020000}"/>
    <cellStyle name="Обычный 3 2 2 5 4" xfId="236" xr:uid="{00000000-0005-0000-0000-0000EF000000}"/>
    <cellStyle name="Обычный 3 2 2 5 5" xfId="789" xr:uid="{00000000-0005-0000-0000-000018030000}"/>
    <cellStyle name="Обычный 3 2 2 6" xfId="307" xr:uid="{00000000-0005-0000-0000-000036010000}"/>
    <cellStyle name="Обычный 3 2 2 6 2" xfId="594" xr:uid="{00000000-0005-0000-0000-000055020000}"/>
    <cellStyle name="Обычный 3 2 2 7" xfId="362" xr:uid="{00000000-0005-0000-0000-00006D010000}"/>
    <cellStyle name="Обычный 3 2 2 7 2" xfId="649" xr:uid="{00000000-0005-0000-0000-00008C020000}"/>
    <cellStyle name="Обычный 3 2 2 8" xfId="455" xr:uid="{00000000-0005-0000-0000-0000CA010000}"/>
    <cellStyle name="Обычный 3 2 2 9" xfId="151" xr:uid="{00000000-0005-0000-0000-00009A000000}"/>
    <cellStyle name="Обычный 3 2 3" xfId="16" xr:uid="{00000000-0005-0000-0000-000015000000}"/>
    <cellStyle name="Обычный 3 2 3 10" xfId="725" xr:uid="{00000000-0005-0000-0000-0000D8020000}"/>
    <cellStyle name="Обычный 3 2 3 2" xfId="27" xr:uid="{00000000-0005-0000-0000-00001F000000}"/>
    <cellStyle name="Обычный 3 2 3 2 2" xfId="69" xr:uid="{00000000-0005-0000-0000-000048000000}"/>
    <cellStyle name="Обычный 3 2 3 2 2 2" xfId="73" xr:uid="{00000000-0005-0000-0000-00004C000000}"/>
    <cellStyle name="Обычный 3 2 3 2 2 2 2" xfId="95" xr:uid="{00000000-0005-0000-0000-000062000000}"/>
    <cellStyle name="Обычный 3 2 3 2 2 2 2 2" xfId="101" xr:uid="{00000000-0005-0000-0000-000068000000}"/>
    <cellStyle name="Обычный 3 2 3 2 2 2 2 2 2" xfId="108" xr:uid="{00000000-0005-0000-0000-00006F000000}"/>
    <cellStyle name="Обычный 3 2 3 2 2 2 2 2 2 2" xfId="421" xr:uid="{00000000-0005-0000-0000-0000A8010000}"/>
    <cellStyle name="Обычный 3 2 3 2 2 2 2 2 2 2 2" xfId="706" xr:uid="{00000000-0005-0000-0000-0000C5020000}"/>
    <cellStyle name="Обычный 3 2 3 2 2 2 2 2 2 3" xfId="640" xr:uid="{00000000-0005-0000-0000-000083020000}"/>
    <cellStyle name="Обычный 3 2 3 2 2 2 2 2 2 4" xfId="353" xr:uid="{00000000-0005-0000-0000-000064010000}"/>
    <cellStyle name="Обычный 3 2 3 2 2 2 2 2 2 5" xfId="781" xr:uid="{00000000-0005-0000-0000-000010030000}"/>
    <cellStyle name="Обычный 3 2 3 2 2 2 2 2 3" xfId="699" xr:uid="{00000000-0005-0000-0000-0000BE020000}"/>
    <cellStyle name="Обычный 3 2 3 2 2 2 2 2 4" xfId="414" xr:uid="{00000000-0005-0000-0000-0000A1010000}"/>
    <cellStyle name="Обычный 3 2 3 2 2 2 2 2 5" xfId="774" xr:uid="{00000000-0005-0000-0000-000009030000}"/>
    <cellStyle name="Обычный 3 2 3 2 2 2 2 3" xfId="408" xr:uid="{00000000-0005-0000-0000-00009B010000}"/>
    <cellStyle name="Обычный 3 2 3 2 2 2 2 3 2" xfId="693" xr:uid="{00000000-0005-0000-0000-0000B8020000}"/>
    <cellStyle name="Обычный 3 2 3 2 2 2 2 4" xfId="551" xr:uid="{00000000-0005-0000-0000-00002A020000}"/>
    <cellStyle name="Обычный 3 2 3 2 2 2 2 5" xfId="264" xr:uid="{00000000-0005-0000-0000-00000B010000}"/>
    <cellStyle name="Обычный 3 2 3 2 2 2 2 6" xfId="768" xr:uid="{00000000-0005-0000-0000-000003030000}"/>
    <cellStyle name="Обычный 3 2 3 2 2 2 3" xfId="98" xr:uid="{00000000-0005-0000-0000-000065000000}"/>
    <cellStyle name="Обычный 3 2 3 2 2 2 3 2" xfId="99" xr:uid="{00000000-0005-0000-0000-000066000000}"/>
    <cellStyle name="Обычный 3 2 3 2 2 2 3 2 2" xfId="106" xr:uid="{00000000-0005-0000-0000-00006D000000}"/>
    <cellStyle name="Обычный 3 2 3 2 2 2 3 2 2 2" xfId="704" xr:uid="{00000000-0005-0000-0000-0000C3020000}"/>
    <cellStyle name="Обычный 3 2 3 2 2 2 3 2 2 3" xfId="419" xr:uid="{00000000-0005-0000-0000-0000A6010000}"/>
    <cellStyle name="Обычный 3 2 3 2 2 2 3 2 2 4" xfId="779" xr:uid="{00000000-0005-0000-0000-00000E030000}"/>
    <cellStyle name="Обычный 3 2 3 2 2 2 3 2 3" xfId="697" xr:uid="{00000000-0005-0000-0000-0000BC020000}"/>
    <cellStyle name="Обычный 3 2 3 2 2 2 3 2 4" xfId="412" xr:uid="{00000000-0005-0000-0000-00009F010000}"/>
    <cellStyle name="Обычный 3 2 3 2 2 2 3 2 5" xfId="772" xr:uid="{00000000-0005-0000-0000-000007030000}"/>
    <cellStyle name="Обычный 3 2 3 2 2 2 3 3" xfId="411" xr:uid="{00000000-0005-0000-0000-00009E010000}"/>
    <cellStyle name="Обычный 3 2 3 2 2 2 3 3 2" xfId="696" xr:uid="{00000000-0005-0000-0000-0000BB020000}"/>
    <cellStyle name="Обычный 3 2 3 2 2 2 3 4" xfId="622" xr:uid="{00000000-0005-0000-0000-000071020000}"/>
    <cellStyle name="Обычный 3 2 3 2 2 2 3 5" xfId="335" xr:uid="{00000000-0005-0000-0000-000052010000}"/>
    <cellStyle name="Обычный 3 2 3 2 2 2 3 6" xfId="771" xr:uid="{00000000-0005-0000-0000-000006030000}"/>
    <cellStyle name="Обычный 3 2 3 2 2 2 4" xfId="390" xr:uid="{00000000-0005-0000-0000-000089010000}"/>
    <cellStyle name="Обычный 3 2 3 2 2 2 4 2" xfId="677" xr:uid="{00000000-0005-0000-0000-0000A8020000}"/>
    <cellStyle name="Обычный 3 2 3 2 2 2 5" xfId="483" xr:uid="{00000000-0005-0000-0000-0000E6010000}"/>
    <cellStyle name="Обычный 3 2 3 2 2 2 6" xfId="185" xr:uid="{00000000-0005-0000-0000-0000BC000000}"/>
    <cellStyle name="Обычный 3 2 3 2 2 2 7" xfId="752" xr:uid="{00000000-0005-0000-0000-0000F3020000}"/>
    <cellStyle name="Обычный 3 2 3 2 2 3" xfId="260" xr:uid="{00000000-0005-0000-0000-000007010000}"/>
    <cellStyle name="Обычный 3 2 3 2 2 3 2" xfId="547" xr:uid="{00000000-0005-0000-0000-000026020000}"/>
    <cellStyle name="Обычный 3 2 3 2 2 4" xfId="331" xr:uid="{00000000-0005-0000-0000-00004E010000}"/>
    <cellStyle name="Обычный 3 2 3 2 2 4 2" xfId="618" xr:uid="{00000000-0005-0000-0000-00006D020000}"/>
    <cellStyle name="Обычный 3 2 3 2 2 5" xfId="386" xr:uid="{00000000-0005-0000-0000-000085010000}"/>
    <cellStyle name="Обычный 3 2 3 2 2 5 2" xfId="673" xr:uid="{00000000-0005-0000-0000-0000A4020000}"/>
    <cellStyle name="Обычный 3 2 3 2 2 6" xfId="479" xr:uid="{00000000-0005-0000-0000-0000E2010000}"/>
    <cellStyle name="Обычный 3 2 3 2 2 7" xfId="181" xr:uid="{00000000-0005-0000-0000-0000B8000000}"/>
    <cellStyle name="Обычный 3 2 3 2 2 8" xfId="748" xr:uid="{00000000-0005-0000-0000-0000EF020000}"/>
    <cellStyle name="Обычный 3 2 3 2 3" xfId="97" xr:uid="{00000000-0005-0000-0000-000064000000}"/>
    <cellStyle name="Обычный 3 2 3 2 3 2" xfId="100" xr:uid="{00000000-0005-0000-0000-000067000000}"/>
    <cellStyle name="Обычный 3 2 3 2 3 2 2" xfId="107" xr:uid="{00000000-0005-0000-0000-00006E000000}"/>
    <cellStyle name="Обычный 3 2 3 2 3 2 2 2" xfId="705" xr:uid="{00000000-0005-0000-0000-0000C4020000}"/>
    <cellStyle name="Обычный 3 2 3 2 3 2 2 3" xfId="420" xr:uid="{00000000-0005-0000-0000-0000A7010000}"/>
    <cellStyle name="Обычный 3 2 3 2 3 2 2 4" xfId="780" xr:uid="{00000000-0005-0000-0000-00000F030000}"/>
    <cellStyle name="Обычный 3 2 3 2 3 2 3" xfId="698" xr:uid="{00000000-0005-0000-0000-0000BD020000}"/>
    <cellStyle name="Обычный 3 2 3 2 3 2 4" xfId="413" xr:uid="{00000000-0005-0000-0000-0000A0010000}"/>
    <cellStyle name="Обычный 3 2 3 2 3 2 5" xfId="773" xr:uid="{00000000-0005-0000-0000-000008030000}"/>
    <cellStyle name="Обычный 3 2 3 2 3 3" xfId="410" xr:uid="{00000000-0005-0000-0000-00009D010000}"/>
    <cellStyle name="Обычный 3 2 3 2 3 3 2" xfId="695" xr:uid="{00000000-0005-0000-0000-0000BA020000}"/>
    <cellStyle name="Обычный 3 2 3 2 3 4" xfId="532" xr:uid="{00000000-0005-0000-0000-000017020000}"/>
    <cellStyle name="Обычный 3 2 3 2 3 5" xfId="245" xr:uid="{00000000-0005-0000-0000-0000F8000000}"/>
    <cellStyle name="Обычный 3 2 3 2 3 6" xfId="770" xr:uid="{00000000-0005-0000-0000-000005030000}"/>
    <cellStyle name="Обычный 3 2 3 2 4" xfId="316" xr:uid="{00000000-0005-0000-0000-00003F010000}"/>
    <cellStyle name="Обычный 3 2 3 2 4 2" xfId="603" xr:uid="{00000000-0005-0000-0000-00005E020000}"/>
    <cellStyle name="Обычный 3 2 3 2 5" xfId="371" xr:uid="{00000000-0005-0000-0000-000076010000}"/>
    <cellStyle name="Обычный 3 2 3 2 5 2" xfId="658" xr:uid="{00000000-0005-0000-0000-000095020000}"/>
    <cellStyle name="Обычный 3 2 3 2 6" xfId="464" xr:uid="{00000000-0005-0000-0000-0000D3010000}"/>
    <cellStyle name="Обычный 3 2 3 2 7" xfId="160" xr:uid="{00000000-0005-0000-0000-0000A3000000}"/>
    <cellStyle name="Обычный 3 2 3 2 8" xfId="733" xr:uid="{00000000-0005-0000-0000-0000E0020000}"/>
    <cellStyle name="Обычный 3 2 3 3" xfId="33" xr:uid="{00000000-0005-0000-0000-000024000000}"/>
    <cellStyle name="Обычный 3 2 3 3 2" xfId="70" xr:uid="{00000000-0005-0000-0000-000049000000}"/>
    <cellStyle name="Обычный 3 2 3 3 2 2" xfId="74" xr:uid="{00000000-0005-0000-0000-00004D000000}"/>
    <cellStyle name="Обычный 3 2 3 3 2 2 2" xfId="96" xr:uid="{00000000-0005-0000-0000-000063000000}"/>
    <cellStyle name="Обычный 3 2 3 3 2 2 2 2" xfId="102" xr:uid="{00000000-0005-0000-0000-000069000000}"/>
    <cellStyle name="Обычный 3 2 3 3 2 2 2 2 2" xfId="109" xr:uid="{00000000-0005-0000-0000-000070000000}"/>
    <cellStyle name="Обычный 3 2 3 3 2 2 2 2 2 2" xfId="422" xr:uid="{00000000-0005-0000-0000-0000A9010000}"/>
    <cellStyle name="Обычный 3 2 3 3 2 2 2 2 2 2 2" xfId="707" xr:uid="{00000000-0005-0000-0000-0000C6020000}"/>
    <cellStyle name="Обычный 3 2 3 3 2 2 2 2 2 3" xfId="642" xr:uid="{00000000-0005-0000-0000-000085020000}"/>
    <cellStyle name="Обычный 3 2 3 3 2 2 2 2 2 4" xfId="356" xr:uid="{00000000-0005-0000-0000-000067010000}"/>
    <cellStyle name="Обычный 3 2 3 3 2 2 2 2 2 5" xfId="782" xr:uid="{00000000-0005-0000-0000-000011030000}"/>
    <cellStyle name="Обычный 3 2 3 3 2 2 2 2 3" xfId="415" xr:uid="{00000000-0005-0000-0000-0000A2010000}"/>
    <cellStyle name="Обычный 3 2 3 3 2 2 2 2 3 2" xfId="700" xr:uid="{00000000-0005-0000-0000-0000BF020000}"/>
    <cellStyle name="Обычный 3 2 3 3 2 2 2 2 4" xfId="641" xr:uid="{00000000-0005-0000-0000-000084020000}"/>
    <cellStyle name="Обычный 3 2 3 3 2 2 2 2 5" xfId="355" xr:uid="{00000000-0005-0000-0000-000066010000}"/>
    <cellStyle name="Обычный 3 2 3 3 2 2 2 2 6" xfId="775" xr:uid="{00000000-0005-0000-0000-00000A030000}"/>
    <cellStyle name="Обычный 3 2 3 3 2 2 2 3" xfId="409" xr:uid="{00000000-0005-0000-0000-00009C010000}"/>
    <cellStyle name="Обычный 3 2 3 3 2 2 2 3 2" xfId="694" xr:uid="{00000000-0005-0000-0000-0000B9020000}"/>
    <cellStyle name="Обычный 3 2 3 3 2 2 2 4" xfId="552" xr:uid="{00000000-0005-0000-0000-00002B020000}"/>
    <cellStyle name="Обычный 3 2 3 3 2 2 2 5" xfId="265" xr:uid="{00000000-0005-0000-0000-00000C010000}"/>
    <cellStyle name="Обычный 3 2 3 3 2 2 2 6" xfId="769" xr:uid="{00000000-0005-0000-0000-000004030000}"/>
    <cellStyle name="Обычный 3 2 3 3 2 2 3" xfId="336" xr:uid="{00000000-0005-0000-0000-000053010000}"/>
    <cellStyle name="Обычный 3 2 3 3 2 2 3 2" xfId="623" xr:uid="{00000000-0005-0000-0000-000072020000}"/>
    <cellStyle name="Обычный 3 2 3 3 2 2 4" xfId="391" xr:uid="{00000000-0005-0000-0000-00008A010000}"/>
    <cellStyle name="Обычный 3 2 3 3 2 2 4 2" xfId="678" xr:uid="{00000000-0005-0000-0000-0000A9020000}"/>
    <cellStyle name="Обычный 3 2 3 3 2 2 5" xfId="484" xr:uid="{00000000-0005-0000-0000-0000E7010000}"/>
    <cellStyle name="Обычный 3 2 3 3 2 2 6" xfId="186" xr:uid="{00000000-0005-0000-0000-0000BD000000}"/>
    <cellStyle name="Обычный 3 2 3 3 2 2 7" xfId="753" xr:uid="{00000000-0005-0000-0000-0000F4020000}"/>
    <cellStyle name="Обычный 3 2 3 3 2 3" xfId="261" xr:uid="{00000000-0005-0000-0000-000008010000}"/>
    <cellStyle name="Обычный 3 2 3 3 2 3 2" xfId="548" xr:uid="{00000000-0005-0000-0000-000027020000}"/>
    <cellStyle name="Обычный 3 2 3 3 2 4" xfId="332" xr:uid="{00000000-0005-0000-0000-00004F010000}"/>
    <cellStyle name="Обычный 3 2 3 3 2 4 2" xfId="619" xr:uid="{00000000-0005-0000-0000-00006E020000}"/>
    <cellStyle name="Обычный 3 2 3 3 2 5" xfId="387" xr:uid="{00000000-0005-0000-0000-000086010000}"/>
    <cellStyle name="Обычный 3 2 3 3 2 5 2" xfId="674" xr:uid="{00000000-0005-0000-0000-0000A5020000}"/>
    <cellStyle name="Обычный 3 2 3 3 2 6" xfId="480" xr:uid="{00000000-0005-0000-0000-0000E3010000}"/>
    <cellStyle name="Обычный 3 2 3 3 2 7" xfId="182" xr:uid="{00000000-0005-0000-0000-0000B9000000}"/>
    <cellStyle name="Обычный 3 2 3 3 2 8" xfId="749" xr:uid="{00000000-0005-0000-0000-0000F0020000}"/>
    <cellStyle name="Обычный 3 2 3 3 3" xfId="248" xr:uid="{00000000-0005-0000-0000-0000FB000000}"/>
    <cellStyle name="Обычный 3 2 3 3 3 2" xfId="535" xr:uid="{00000000-0005-0000-0000-00001A020000}"/>
    <cellStyle name="Обычный 3 2 3 3 4" xfId="319" xr:uid="{00000000-0005-0000-0000-000042010000}"/>
    <cellStyle name="Обычный 3 2 3 3 4 2" xfId="606" xr:uid="{00000000-0005-0000-0000-000061020000}"/>
    <cellStyle name="Обычный 3 2 3 3 5" xfId="374" xr:uid="{00000000-0005-0000-0000-000079010000}"/>
    <cellStyle name="Обычный 3 2 3 3 5 2" xfId="661" xr:uid="{00000000-0005-0000-0000-000098020000}"/>
    <cellStyle name="Обычный 3 2 3 3 6" xfId="467" xr:uid="{00000000-0005-0000-0000-0000D6010000}"/>
    <cellStyle name="Обычный 3 2 3 3 7" xfId="164" xr:uid="{00000000-0005-0000-0000-0000A7000000}"/>
    <cellStyle name="Обычный 3 2 3 3 8" xfId="736" xr:uid="{00000000-0005-0000-0000-0000E3020000}"/>
    <cellStyle name="Обычный 3 2 3 4" xfId="66" xr:uid="{00000000-0005-0000-0000-000045000000}"/>
    <cellStyle name="Обычный 3 2 3 4 2" xfId="257" xr:uid="{00000000-0005-0000-0000-000004010000}"/>
    <cellStyle name="Обычный 3 2 3 4 2 2" xfId="544" xr:uid="{00000000-0005-0000-0000-000023020000}"/>
    <cellStyle name="Обычный 3 2 3 4 3" xfId="328" xr:uid="{00000000-0005-0000-0000-00004B010000}"/>
    <cellStyle name="Обычный 3 2 3 4 3 2" xfId="615" xr:uid="{00000000-0005-0000-0000-00006A020000}"/>
    <cellStyle name="Обычный 3 2 3 4 4" xfId="383" xr:uid="{00000000-0005-0000-0000-000082010000}"/>
    <cellStyle name="Обычный 3 2 3 4 4 2" xfId="670" xr:uid="{00000000-0005-0000-0000-0000A1020000}"/>
    <cellStyle name="Обычный 3 2 3 4 5" xfId="476" xr:uid="{00000000-0005-0000-0000-0000DF010000}"/>
    <cellStyle name="Обычный 3 2 3 4 6" xfId="178" xr:uid="{00000000-0005-0000-0000-0000B5000000}"/>
    <cellStyle name="Обычный 3 2 3 4 7" xfId="745" xr:uid="{00000000-0005-0000-0000-0000EC020000}"/>
    <cellStyle name="Обычный 3 2 3 5" xfId="117" xr:uid="{00000000-0005-0000-0000-000078000000}"/>
    <cellStyle name="Обычный 3 2 3 5 2" xfId="430" xr:uid="{00000000-0005-0000-0000-0000B1010000}"/>
    <cellStyle name="Обычный 3 2 3 5 2 2" xfId="715" xr:uid="{00000000-0005-0000-0000-0000CE020000}"/>
    <cellStyle name="Обычный 3 2 3 5 3" xfId="524" xr:uid="{00000000-0005-0000-0000-00000F020000}"/>
    <cellStyle name="Обычный 3 2 3 5 4" xfId="237" xr:uid="{00000000-0005-0000-0000-0000F0000000}"/>
    <cellStyle name="Обычный 3 2 3 5 5" xfId="790" xr:uid="{00000000-0005-0000-0000-000019030000}"/>
    <cellStyle name="Обычный 3 2 3 6" xfId="308" xr:uid="{00000000-0005-0000-0000-000037010000}"/>
    <cellStyle name="Обычный 3 2 3 6 2" xfId="595" xr:uid="{00000000-0005-0000-0000-000056020000}"/>
    <cellStyle name="Обычный 3 2 3 7" xfId="363" xr:uid="{00000000-0005-0000-0000-00006E010000}"/>
    <cellStyle name="Обычный 3 2 3 7 2" xfId="650" xr:uid="{00000000-0005-0000-0000-00008D020000}"/>
    <cellStyle name="Обычный 3 2 3 8" xfId="456" xr:uid="{00000000-0005-0000-0000-0000CB010000}"/>
    <cellStyle name="Обычный 3 2 3 9" xfId="152" xr:uid="{00000000-0005-0000-0000-00009B000000}"/>
    <cellStyle name="Обычный 3 2 4" xfId="25" xr:uid="{00000000-0005-0000-0000-00001D000000}"/>
    <cellStyle name="Обычный 3 2 4 2" xfId="243" xr:uid="{00000000-0005-0000-0000-0000F6000000}"/>
    <cellStyle name="Обычный 3 2 4 2 2" xfId="530" xr:uid="{00000000-0005-0000-0000-000015020000}"/>
    <cellStyle name="Обычный 3 2 4 3" xfId="314" xr:uid="{00000000-0005-0000-0000-00003D010000}"/>
    <cellStyle name="Обычный 3 2 4 3 2" xfId="601" xr:uid="{00000000-0005-0000-0000-00005C020000}"/>
    <cellStyle name="Обычный 3 2 4 4" xfId="369" xr:uid="{00000000-0005-0000-0000-000074010000}"/>
    <cellStyle name="Обычный 3 2 4 4 2" xfId="656" xr:uid="{00000000-0005-0000-0000-000093020000}"/>
    <cellStyle name="Обычный 3 2 4 5" xfId="462" xr:uid="{00000000-0005-0000-0000-0000D1010000}"/>
    <cellStyle name="Обычный 3 2 4 6" xfId="158" xr:uid="{00000000-0005-0000-0000-0000A1000000}"/>
    <cellStyle name="Обычный 3 2 4 7" xfId="731" xr:uid="{00000000-0005-0000-0000-0000DE020000}"/>
    <cellStyle name="Обычный 3 2 5" xfId="64" xr:uid="{00000000-0005-0000-0000-000043000000}"/>
    <cellStyle name="Обычный 3 2 5 2" xfId="255" xr:uid="{00000000-0005-0000-0000-000002010000}"/>
    <cellStyle name="Обычный 3 2 5 2 2" xfId="542" xr:uid="{00000000-0005-0000-0000-000021020000}"/>
    <cellStyle name="Обычный 3 2 5 3" xfId="326" xr:uid="{00000000-0005-0000-0000-000049010000}"/>
    <cellStyle name="Обычный 3 2 5 3 2" xfId="613" xr:uid="{00000000-0005-0000-0000-000068020000}"/>
    <cellStyle name="Обычный 3 2 5 4" xfId="381" xr:uid="{00000000-0005-0000-0000-000080010000}"/>
    <cellStyle name="Обычный 3 2 5 4 2" xfId="668" xr:uid="{00000000-0005-0000-0000-00009F020000}"/>
    <cellStyle name="Обычный 3 2 5 5" xfId="474" xr:uid="{00000000-0005-0000-0000-0000DD010000}"/>
    <cellStyle name="Обычный 3 2 5 6" xfId="176" xr:uid="{00000000-0005-0000-0000-0000B3000000}"/>
    <cellStyle name="Обычный 3 2 5 7" xfId="743" xr:uid="{00000000-0005-0000-0000-0000EA020000}"/>
    <cellStyle name="Обычный 3 2 6" xfId="115" xr:uid="{00000000-0005-0000-0000-000076000000}"/>
    <cellStyle name="Обычный 3 2 6 2" xfId="428" xr:uid="{00000000-0005-0000-0000-0000AF010000}"/>
    <cellStyle name="Обычный 3 2 6 2 2" xfId="713" xr:uid="{00000000-0005-0000-0000-0000CC020000}"/>
    <cellStyle name="Обычный 3 2 6 3" xfId="205" xr:uid="{00000000-0005-0000-0000-0000D0000000}"/>
    <cellStyle name="Обычный 3 2 6 4" xfId="788" xr:uid="{00000000-0005-0000-0000-000017030000}"/>
    <cellStyle name="Обычный 3 2 7" xfId="235" xr:uid="{00000000-0005-0000-0000-0000EE000000}"/>
    <cellStyle name="Обычный 3 2 7 2" xfId="522" xr:uid="{00000000-0005-0000-0000-00000D020000}"/>
    <cellStyle name="Обычный 3 2 8" xfId="306" xr:uid="{00000000-0005-0000-0000-000035010000}"/>
    <cellStyle name="Обычный 3 2 8 2" xfId="593" xr:uid="{00000000-0005-0000-0000-000054020000}"/>
    <cellStyle name="Обычный 3 2 9" xfId="361" xr:uid="{00000000-0005-0000-0000-00006C010000}"/>
    <cellStyle name="Обычный 3 2 9 2" xfId="648" xr:uid="{00000000-0005-0000-0000-00008B020000}"/>
    <cellStyle name="Обычный 3 3" xfId="13" xr:uid="{00000000-0005-0000-0000-000012000000}"/>
    <cellStyle name="Обычный 3 3 10" xfId="722" xr:uid="{00000000-0005-0000-0000-0000D5020000}"/>
    <cellStyle name="Обычный 3 3 2" xfId="17" xr:uid="{00000000-0005-0000-0000-000016000000}"/>
    <cellStyle name="Обычный 3 3 2 2" xfId="28" xr:uid="{00000000-0005-0000-0000-000020000000}"/>
    <cellStyle name="Обычный 3 3 2 2 2" xfId="246" xr:uid="{00000000-0005-0000-0000-0000F9000000}"/>
    <cellStyle name="Обычный 3 3 2 2 2 2" xfId="533" xr:uid="{00000000-0005-0000-0000-000018020000}"/>
    <cellStyle name="Обычный 3 3 2 2 3" xfId="317" xr:uid="{00000000-0005-0000-0000-000040010000}"/>
    <cellStyle name="Обычный 3 3 2 2 3 2" xfId="604" xr:uid="{00000000-0005-0000-0000-00005F020000}"/>
    <cellStyle name="Обычный 3 3 2 2 4" xfId="372" xr:uid="{00000000-0005-0000-0000-000077010000}"/>
    <cellStyle name="Обычный 3 3 2 2 4 2" xfId="659" xr:uid="{00000000-0005-0000-0000-000096020000}"/>
    <cellStyle name="Обычный 3 3 2 2 5" xfId="465" xr:uid="{00000000-0005-0000-0000-0000D4010000}"/>
    <cellStyle name="Обычный 3 3 2 2 6" xfId="161" xr:uid="{00000000-0005-0000-0000-0000A4000000}"/>
    <cellStyle name="Обычный 3 3 2 2 7" xfId="734" xr:uid="{00000000-0005-0000-0000-0000E1020000}"/>
    <cellStyle name="Обычный 3 3 2 3" xfId="67" xr:uid="{00000000-0005-0000-0000-000046000000}"/>
    <cellStyle name="Обычный 3 3 2 3 2" xfId="258" xr:uid="{00000000-0005-0000-0000-000005010000}"/>
    <cellStyle name="Обычный 3 3 2 3 2 2" xfId="545" xr:uid="{00000000-0005-0000-0000-000024020000}"/>
    <cellStyle name="Обычный 3 3 2 3 3" xfId="329" xr:uid="{00000000-0005-0000-0000-00004C010000}"/>
    <cellStyle name="Обычный 3 3 2 3 3 2" xfId="616" xr:uid="{00000000-0005-0000-0000-00006B020000}"/>
    <cellStyle name="Обычный 3 3 2 3 4" xfId="384" xr:uid="{00000000-0005-0000-0000-000083010000}"/>
    <cellStyle name="Обычный 3 3 2 3 4 2" xfId="671" xr:uid="{00000000-0005-0000-0000-0000A2020000}"/>
    <cellStyle name="Обычный 3 3 2 3 5" xfId="477" xr:uid="{00000000-0005-0000-0000-0000E0010000}"/>
    <cellStyle name="Обычный 3 3 2 3 6" xfId="179" xr:uid="{00000000-0005-0000-0000-0000B6000000}"/>
    <cellStyle name="Обычный 3 3 2 3 7" xfId="746" xr:uid="{00000000-0005-0000-0000-0000ED020000}"/>
    <cellStyle name="Обычный 3 3 2 4" xfId="118" xr:uid="{00000000-0005-0000-0000-000079000000}"/>
    <cellStyle name="Обычный 3 3 2 4 2" xfId="431" xr:uid="{00000000-0005-0000-0000-0000B2010000}"/>
    <cellStyle name="Обычный 3 3 2 4 2 2" xfId="716" xr:uid="{00000000-0005-0000-0000-0000CF020000}"/>
    <cellStyle name="Обычный 3 3 2 4 3" xfId="525" xr:uid="{00000000-0005-0000-0000-000010020000}"/>
    <cellStyle name="Обычный 3 3 2 4 4" xfId="238" xr:uid="{00000000-0005-0000-0000-0000F1000000}"/>
    <cellStyle name="Обычный 3 3 2 4 5" xfId="791" xr:uid="{00000000-0005-0000-0000-00001A030000}"/>
    <cellStyle name="Обычный 3 3 2 5" xfId="309" xr:uid="{00000000-0005-0000-0000-000038010000}"/>
    <cellStyle name="Обычный 3 3 2 5 2" xfId="596" xr:uid="{00000000-0005-0000-0000-000057020000}"/>
    <cellStyle name="Обычный 3 3 2 6" xfId="364" xr:uid="{00000000-0005-0000-0000-00006F010000}"/>
    <cellStyle name="Обычный 3 3 2 6 2" xfId="651" xr:uid="{00000000-0005-0000-0000-00008E020000}"/>
    <cellStyle name="Обычный 3 3 2 7" xfId="457" xr:uid="{00000000-0005-0000-0000-0000CC010000}"/>
    <cellStyle name="Обычный 3 3 2 8" xfId="153" xr:uid="{00000000-0005-0000-0000-00009C000000}"/>
    <cellStyle name="Обычный 3 3 2 9" xfId="726" xr:uid="{00000000-0005-0000-0000-0000D9020000}"/>
    <cellStyle name="Обычный 3 3 3" xfId="24" xr:uid="{00000000-0005-0000-0000-00001C000000}"/>
    <cellStyle name="Обычный 3 3 3 2" xfId="242" xr:uid="{00000000-0005-0000-0000-0000F5000000}"/>
    <cellStyle name="Обычный 3 3 3 2 2" xfId="529" xr:uid="{00000000-0005-0000-0000-000014020000}"/>
    <cellStyle name="Обычный 3 3 3 3" xfId="313" xr:uid="{00000000-0005-0000-0000-00003C010000}"/>
    <cellStyle name="Обычный 3 3 3 3 2" xfId="600" xr:uid="{00000000-0005-0000-0000-00005B020000}"/>
    <cellStyle name="Обычный 3 3 3 4" xfId="368" xr:uid="{00000000-0005-0000-0000-000073010000}"/>
    <cellStyle name="Обычный 3 3 3 4 2" xfId="655" xr:uid="{00000000-0005-0000-0000-000092020000}"/>
    <cellStyle name="Обычный 3 3 3 5" xfId="461" xr:uid="{00000000-0005-0000-0000-0000D0010000}"/>
    <cellStyle name="Обычный 3 3 3 6" xfId="157" xr:uid="{00000000-0005-0000-0000-0000A0000000}"/>
    <cellStyle name="Обычный 3 3 3 7" xfId="730" xr:uid="{00000000-0005-0000-0000-0000DD020000}"/>
    <cellStyle name="Обычный 3 3 4" xfId="63" xr:uid="{00000000-0005-0000-0000-000042000000}"/>
    <cellStyle name="Обычный 3 3 4 2" xfId="254" xr:uid="{00000000-0005-0000-0000-000001010000}"/>
    <cellStyle name="Обычный 3 3 4 2 2" xfId="541" xr:uid="{00000000-0005-0000-0000-000020020000}"/>
    <cellStyle name="Обычный 3 3 4 3" xfId="325" xr:uid="{00000000-0005-0000-0000-000048010000}"/>
    <cellStyle name="Обычный 3 3 4 3 2" xfId="612" xr:uid="{00000000-0005-0000-0000-000067020000}"/>
    <cellStyle name="Обычный 3 3 4 4" xfId="380" xr:uid="{00000000-0005-0000-0000-00007F010000}"/>
    <cellStyle name="Обычный 3 3 4 4 2" xfId="667" xr:uid="{00000000-0005-0000-0000-00009E020000}"/>
    <cellStyle name="Обычный 3 3 4 5" xfId="473" xr:uid="{00000000-0005-0000-0000-0000DC010000}"/>
    <cellStyle name="Обычный 3 3 4 6" xfId="175" xr:uid="{00000000-0005-0000-0000-0000B2000000}"/>
    <cellStyle name="Обычный 3 3 4 7" xfId="742" xr:uid="{00000000-0005-0000-0000-0000E9020000}"/>
    <cellStyle name="Обычный 3 3 5" xfId="114" xr:uid="{00000000-0005-0000-0000-000075000000}"/>
    <cellStyle name="Обычный 3 3 5 2" xfId="427" xr:uid="{00000000-0005-0000-0000-0000AE010000}"/>
    <cellStyle name="Обычный 3 3 5 2 2" xfId="712" xr:uid="{00000000-0005-0000-0000-0000CB020000}"/>
    <cellStyle name="Обычный 3 3 5 3" xfId="521" xr:uid="{00000000-0005-0000-0000-00000C020000}"/>
    <cellStyle name="Обычный 3 3 5 4" xfId="234" xr:uid="{00000000-0005-0000-0000-0000ED000000}"/>
    <cellStyle name="Обычный 3 3 5 5" xfId="787" xr:uid="{00000000-0005-0000-0000-000016030000}"/>
    <cellStyle name="Обычный 3 3 6" xfId="305" xr:uid="{00000000-0005-0000-0000-000034010000}"/>
    <cellStyle name="Обычный 3 3 6 2" xfId="592" xr:uid="{00000000-0005-0000-0000-000053020000}"/>
    <cellStyle name="Обычный 3 3 7" xfId="360" xr:uid="{00000000-0005-0000-0000-00006B010000}"/>
    <cellStyle name="Обычный 3 3 7 2" xfId="647" xr:uid="{00000000-0005-0000-0000-00008A020000}"/>
    <cellStyle name="Обычный 3 3 8" xfId="453" xr:uid="{00000000-0005-0000-0000-0000C8010000}"/>
    <cellStyle name="Обычный 3 3 9" xfId="149" xr:uid="{00000000-0005-0000-0000-000098000000}"/>
    <cellStyle name="Обычный 3 4" xfId="22" xr:uid="{00000000-0005-0000-0000-00001A000000}"/>
    <cellStyle name="Обычный 3 4 2" xfId="240" xr:uid="{00000000-0005-0000-0000-0000F3000000}"/>
    <cellStyle name="Обычный 3 4 2 2" xfId="527" xr:uid="{00000000-0005-0000-0000-000012020000}"/>
    <cellStyle name="Обычный 3 4 3" xfId="311" xr:uid="{00000000-0005-0000-0000-00003A010000}"/>
    <cellStyle name="Обычный 3 4 3 2" xfId="598" xr:uid="{00000000-0005-0000-0000-000059020000}"/>
    <cellStyle name="Обычный 3 4 4" xfId="366" xr:uid="{00000000-0005-0000-0000-000071010000}"/>
    <cellStyle name="Обычный 3 4 4 2" xfId="653" xr:uid="{00000000-0005-0000-0000-000090020000}"/>
    <cellStyle name="Обычный 3 4 5" xfId="459" xr:uid="{00000000-0005-0000-0000-0000CE010000}"/>
    <cellStyle name="Обычный 3 4 6" xfId="155" xr:uid="{00000000-0005-0000-0000-00009E000000}"/>
    <cellStyle name="Обычный 3 4 7" xfId="728" xr:uid="{00000000-0005-0000-0000-0000DB020000}"/>
    <cellStyle name="Обычный 3 5" xfId="37" xr:uid="{00000000-0005-0000-0000-000028000000}"/>
    <cellStyle name="Обычный 3 6" xfId="61" xr:uid="{00000000-0005-0000-0000-000040000000}"/>
    <cellStyle name="Обычный 3 6 2" xfId="252" xr:uid="{00000000-0005-0000-0000-0000FF000000}"/>
    <cellStyle name="Обычный 3 6 2 2" xfId="539" xr:uid="{00000000-0005-0000-0000-00001E020000}"/>
    <cellStyle name="Обычный 3 6 3" xfId="323" xr:uid="{00000000-0005-0000-0000-000046010000}"/>
    <cellStyle name="Обычный 3 6 3 2" xfId="610" xr:uid="{00000000-0005-0000-0000-000065020000}"/>
    <cellStyle name="Обычный 3 6 4" xfId="378" xr:uid="{00000000-0005-0000-0000-00007D010000}"/>
    <cellStyle name="Обычный 3 6 4 2" xfId="665" xr:uid="{00000000-0005-0000-0000-00009C020000}"/>
    <cellStyle name="Обычный 3 6 5" xfId="471" xr:uid="{00000000-0005-0000-0000-0000DA010000}"/>
    <cellStyle name="Обычный 3 6 6" xfId="173" xr:uid="{00000000-0005-0000-0000-0000B0000000}"/>
    <cellStyle name="Обычный 3 6 7" xfId="740" xr:uid="{00000000-0005-0000-0000-0000E7020000}"/>
    <cellStyle name="Обычный 3 7" xfId="81" xr:uid="{00000000-0005-0000-0000-000054000000}"/>
    <cellStyle name="Обычный 3 7 2" xfId="232" xr:uid="{00000000-0005-0000-0000-0000EB000000}"/>
    <cellStyle name="Обычный 3 7 2 2" xfId="519" xr:uid="{00000000-0005-0000-0000-00000A020000}"/>
    <cellStyle name="Обычный 3 7 3" xfId="303" xr:uid="{00000000-0005-0000-0000-000032010000}"/>
    <cellStyle name="Обычный 3 7 3 2" xfId="590" xr:uid="{00000000-0005-0000-0000-000051020000}"/>
    <cellStyle name="Обычный 3 7 4" xfId="398" xr:uid="{00000000-0005-0000-0000-000091010000}"/>
    <cellStyle name="Обычный 3 7 4 2" xfId="685" xr:uid="{00000000-0005-0000-0000-0000B0020000}"/>
    <cellStyle name="Обычный 3 7 5" xfId="451" xr:uid="{00000000-0005-0000-0000-0000C6010000}"/>
    <cellStyle name="Обычный 3 7 6" xfId="143" xr:uid="{00000000-0005-0000-0000-000092000000}"/>
    <cellStyle name="Обычный 3 7 7" xfId="760" xr:uid="{00000000-0005-0000-0000-0000FB020000}"/>
    <cellStyle name="Обычный 3 8" xfId="112" xr:uid="{00000000-0005-0000-0000-000073000000}"/>
    <cellStyle name="Обычный 3 8 2" xfId="425" xr:uid="{00000000-0005-0000-0000-0000AC010000}"/>
    <cellStyle name="Обычный 3 8 2 2" xfId="710" xr:uid="{00000000-0005-0000-0000-0000C9020000}"/>
    <cellStyle name="Обычный 3 8 3" xfId="197" xr:uid="{00000000-0005-0000-0000-0000C8000000}"/>
    <cellStyle name="Обычный 3 8 4" xfId="785" xr:uid="{00000000-0005-0000-0000-000014030000}"/>
    <cellStyle name="Обычный 3 9" xfId="212" xr:uid="{00000000-0005-0000-0000-0000D7000000}"/>
    <cellStyle name="Обычный 3 9 2" xfId="499" xr:uid="{00000000-0005-0000-0000-0000F6010000}"/>
    <cellStyle name="Обычный 4" xfId="6" xr:uid="{00000000-0005-0000-0000-00000B000000}"/>
    <cellStyle name="Обычный 4 10" xfId="46" xr:uid="{00000000-0005-0000-0000-000031000000}"/>
    <cellStyle name="Обычный 4 2" xfId="39" xr:uid="{00000000-0005-0000-0000-00002A000000}"/>
    <cellStyle name="Обычный 4 3" xfId="90" xr:uid="{00000000-0005-0000-0000-00005D000000}"/>
    <cellStyle name="Обычный 4 3 2" xfId="403" xr:uid="{00000000-0005-0000-0000-000096010000}"/>
    <cellStyle name="Обычный 4 3 2 2" xfId="688" xr:uid="{00000000-0005-0000-0000-0000B3020000}"/>
    <cellStyle name="Обычный 4 3 3" xfId="144" xr:uid="{00000000-0005-0000-0000-000093000000}"/>
    <cellStyle name="Обычный 4 3 4" xfId="763" xr:uid="{00000000-0005-0000-0000-0000FE020000}"/>
    <cellStyle name="Обычный 4 4" xfId="200" xr:uid="{00000000-0005-0000-0000-0000CB000000}"/>
    <cellStyle name="Обычный 4 5" xfId="215" xr:uid="{00000000-0005-0000-0000-0000DA000000}"/>
    <cellStyle name="Обычный 4 5 2" xfId="502" xr:uid="{00000000-0005-0000-0000-0000F9010000}"/>
    <cellStyle name="Обычный 4 6" xfId="286" xr:uid="{00000000-0005-0000-0000-000021010000}"/>
    <cellStyle name="Обычный 4 6 2" xfId="573" xr:uid="{00000000-0005-0000-0000-000040020000}"/>
    <cellStyle name="Обычный 4 7" xfId="436" xr:uid="{00000000-0005-0000-0000-0000B7010000}"/>
    <cellStyle name="Обычный 4 8" xfId="124" xr:uid="{00000000-0005-0000-0000-00007F000000}"/>
    <cellStyle name="Обычный 44 10 2" xfId="42" xr:uid="{00000000-0005-0000-0000-00002D000000}"/>
    <cellStyle name="Обычный 46 10 2" xfId="44" xr:uid="{00000000-0005-0000-0000-00002F000000}"/>
    <cellStyle name="Обычный 47 10 2" xfId="43" xr:uid="{00000000-0005-0000-0000-00002E000000}"/>
    <cellStyle name="Обычный 49 2 2" xfId="45" xr:uid="{00000000-0005-0000-0000-000030000000}"/>
    <cellStyle name="Обычный 5" xfId="7" xr:uid="{00000000-0005-0000-0000-00000C000000}"/>
    <cellStyle name="Обычный 5 10" xfId="128" xr:uid="{00000000-0005-0000-0000-000083000000}"/>
    <cellStyle name="Обычный 5 11" xfId="721" xr:uid="{00000000-0005-0000-0000-0000D4020000}"/>
    <cellStyle name="Обычный 5 2" xfId="23" xr:uid="{00000000-0005-0000-0000-00001B000000}"/>
    <cellStyle name="Обычный 5 2 2" xfId="241" xr:uid="{00000000-0005-0000-0000-0000F4000000}"/>
    <cellStyle name="Обычный 5 2 2 2" xfId="528" xr:uid="{00000000-0005-0000-0000-000013020000}"/>
    <cellStyle name="Обычный 5 2 3" xfId="312" xr:uid="{00000000-0005-0000-0000-00003B010000}"/>
    <cellStyle name="Обычный 5 2 3 2" xfId="599" xr:uid="{00000000-0005-0000-0000-00005A020000}"/>
    <cellStyle name="Обычный 5 2 4" xfId="367" xr:uid="{00000000-0005-0000-0000-000072010000}"/>
    <cellStyle name="Обычный 5 2 4 2" xfId="654" xr:uid="{00000000-0005-0000-0000-000091020000}"/>
    <cellStyle name="Обычный 5 2 5" xfId="460" xr:uid="{00000000-0005-0000-0000-0000CF010000}"/>
    <cellStyle name="Обычный 5 2 6" xfId="156" xr:uid="{00000000-0005-0000-0000-00009F000000}"/>
    <cellStyle name="Обычный 5 2 7" xfId="729" xr:uid="{00000000-0005-0000-0000-0000DC020000}"/>
    <cellStyle name="Обычный 5 3" xfId="62" xr:uid="{00000000-0005-0000-0000-000041000000}"/>
    <cellStyle name="Обычный 5 3 2" xfId="253" xr:uid="{00000000-0005-0000-0000-000000010000}"/>
    <cellStyle name="Обычный 5 3 2 2" xfId="540" xr:uid="{00000000-0005-0000-0000-00001F020000}"/>
    <cellStyle name="Обычный 5 3 3" xfId="324" xr:uid="{00000000-0005-0000-0000-000047010000}"/>
    <cellStyle name="Обычный 5 3 3 2" xfId="611" xr:uid="{00000000-0005-0000-0000-000066020000}"/>
    <cellStyle name="Обычный 5 3 4" xfId="379" xr:uid="{00000000-0005-0000-0000-00007E010000}"/>
    <cellStyle name="Обычный 5 3 4 2" xfId="666" xr:uid="{00000000-0005-0000-0000-00009D020000}"/>
    <cellStyle name="Обычный 5 3 5" xfId="472" xr:uid="{00000000-0005-0000-0000-0000DB010000}"/>
    <cellStyle name="Обычный 5 3 6" xfId="174" xr:uid="{00000000-0005-0000-0000-0000B1000000}"/>
    <cellStyle name="Обычный 5 3 7" xfId="741" xr:uid="{00000000-0005-0000-0000-0000E8020000}"/>
    <cellStyle name="Обычный 5 4" xfId="94" xr:uid="{00000000-0005-0000-0000-000061000000}"/>
    <cellStyle name="Обычный 5 4 2" xfId="233" xr:uid="{00000000-0005-0000-0000-0000EC000000}"/>
    <cellStyle name="Обычный 5 4 2 2" xfId="520" xr:uid="{00000000-0005-0000-0000-00000B020000}"/>
    <cellStyle name="Обычный 5 4 3" xfId="304" xr:uid="{00000000-0005-0000-0000-000033010000}"/>
    <cellStyle name="Обычный 5 4 3 2" xfId="591" xr:uid="{00000000-0005-0000-0000-000052020000}"/>
    <cellStyle name="Обычный 5 4 4" xfId="407" xr:uid="{00000000-0005-0000-0000-00009A010000}"/>
    <cellStyle name="Обычный 5 4 4 2" xfId="692" xr:uid="{00000000-0005-0000-0000-0000B7020000}"/>
    <cellStyle name="Обычный 5 4 5" xfId="452" xr:uid="{00000000-0005-0000-0000-0000C7010000}"/>
    <cellStyle name="Обычный 5 4 6" xfId="145" xr:uid="{00000000-0005-0000-0000-000094000000}"/>
    <cellStyle name="Обычный 5 4 7" xfId="767" xr:uid="{00000000-0005-0000-0000-000002030000}"/>
    <cellStyle name="Обычный 5 5" xfId="113" xr:uid="{00000000-0005-0000-0000-000074000000}"/>
    <cellStyle name="Обычный 5 5 2" xfId="426" xr:uid="{00000000-0005-0000-0000-0000AD010000}"/>
    <cellStyle name="Обычный 5 5 2 2" xfId="711" xr:uid="{00000000-0005-0000-0000-0000CA020000}"/>
    <cellStyle name="Обычный 5 5 3" xfId="208" xr:uid="{00000000-0005-0000-0000-0000D3000000}"/>
    <cellStyle name="Обычный 5 5 4" xfId="786" xr:uid="{00000000-0005-0000-0000-000015030000}"/>
    <cellStyle name="Обычный 5 6" xfId="219" xr:uid="{00000000-0005-0000-0000-0000DE000000}"/>
    <cellStyle name="Обычный 5 6 2" xfId="506" xr:uid="{00000000-0005-0000-0000-0000FD010000}"/>
    <cellStyle name="Обычный 5 7" xfId="290" xr:uid="{00000000-0005-0000-0000-000025010000}"/>
    <cellStyle name="Обычный 5 7 2" xfId="577" xr:uid="{00000000-0005-0000-0000-000044020000}"/>
    <cellStyle name="Обычный 5 8" xfId="359" xr:uid="{00000000-0005-0000-0000-00006A010000}"/>
    <cellStyle name="Обычный 5 8 2" xfId="646" xr:uid="{00000000-0005-0000-0000-000089020000}"/>
    <cellStyle name="Обычный 5 9" xfId="440" xr:uid="{00000000-0005-0000-0000-0000BB010000}"/>
    <cellStyle name="Обычный 53 2 2" xfId="48" xr:uid="{00000000-0005-0000-0000-000033000000}"/>
    <cellStyle name="Обычный 54 2 2" xfId="49" xr:uid="{00000000-0005-0000-0000-000034000000}"/>
    <cellStyle name="Обычный 55 2 2" xfId="51" xr:uid="{00000000-0005-0000-0000-000036000000}"/>
    <cellStyle name="Обычный 57 2 2" xfId="52" xr:uid="{00000000-0005-0000-0000-000037000000}"/>
    <cellStyle name="Обычный 58 2" xfId="53" xr:uid="{00000000-0005-0000-0000-000038000000}"/>
    <cellStyle name="Обычный 59 2" xfId="54" xr:uid="{00000000-0005-0000-0000-000039000000}"/>
    <cellStyle name="Обычный 6" xfId="8" xr:uid="{00000000-0005-0000-0000-00000D000000}"/>
    <cellStyle name="Обычный 6 2" xfId="146" xr:uid="{00000000-0005-0000-0000-000095000000}"/>
    <cellStyle name="Обычный 6 3" xfId="222" xr:uid="{00000000-0005-0000-0000-0000E1000000}"/>
    <cellStyle name="Обычный 6 3 2" xfId="509" xr:uid="{00000000-0005-0000-0000-000000020000}"/>
    <cellStyle name="Обычный 6 4" xfId="293" xr:uid="{00000000-0005-0000-0000-000028010000}"/>
    <cellStyle name="Обычный 6 4 2" xfId="580" xr:uid="{00000000-0005-0000-0000-000047020000}"/>
    <cellStyle name="Обычный 6 5" xfId="443" xr:uid="{00000000-0005-0000-0000-0000BE010000}"/>
    <cellStyle name="Обычный 6 6" xfId="131" xr:uid="{00000000-0005-0000-0000-000086000000}"/>
    <cellStyle name="Обычный 60 2" xfId="55" xr:uid="{00000000-0005-0000-0000-00003A000000}"/>
    <cellStyle name="Обычный 7" xfId="9" xr:uid="{00000000-0005-0000-0000-00000E000000}"/>
    <cellStyle name="Обычный 7 2" xfId="147" xr:uid="{00000000-0005-0000-0000-000096000000}"/>
    <cellStyle name="Обычный 7 3" xfId="227" xr:uid="{00000000-0005-0000-0000-0000E6000000}"/>
    <cellStyle name="Обычный 7 3 2" xfId="514" xr:uid="{00000000-0005-0000-0000-000005020000}"/>
    <cellStyle name="Обычный 7 4" xfId="298" xr:uid="{00000000-0005-0000-0000-00002D010000}"/>
    <cellStyle name="Обычный 7 4 2" xfId="585" xr:uid="{00000000-0005-0000-0000-00004C020000}"/>
    <cellStyle name="Обычный 7 5" xfId="447" xr:uid="{00000000-0005-0000-0000-0000C2010000}"/>
    <cellStyle name="Обычный 7 6" xfId="139" xr:uid="{00000000-0005-0000-0000-00008E000000}"/>
    <cellStyle name="Обычный 8" xfId="10" xr:uid="{00000000-0005-0000-0000-00000F000000}"/>
    <cellStyle name="Обычный 80" xfId="4" xr:uid="{00000000-0005-0000-0000-000009000000}"/>
    <cellStyle name="Обычный 86 2 2" xfId="50" xr:uid="{00000000-0005-0000-0000-000035000000}"/>
    <cellStyle name="Обычный 87 2 2" xfId="56" xr:uid="{00000000-0005-0000-0000-00003B000000}"/>
    <cellStyle name="Обычный 88 2 2" xfId="57" xr:uid="{00000000-0005-0000-0000-00003C000000}"/>
    <cellStyle name="Обычный 9" xfId="11" xr:uid="{00000000-0005-0000-0000-000010000000}"/>
    <cellStyle name="Обычный 92 2" xfId="41" xr:uid="{00000000-0005-0000-0000-00002C000000}"/>
    <cellStyle name="Процентный" xfId="32" builtinId="5"/>
    <cellStyle name="Процентный 2" xfId="12" xr:uid="{00000000-0005-0000-0000-000011000000}"/>
    <cellStyle name="Процентный 2 2" xfId="40" xr:uid="{00000000-0005-0000-0000-00002B000000}"/>
    <cellStyle name="Процентный 2 2 2" xfId="93" xr:uid="{00000000-0005-0000-0000-000060000000}"/>
    <cellStyle name="Процентный 2 2 2 2" xfId="406" xr:uid="{00000000-0005-0000-0000-000099010000}"/>
    <cellStyle name="Процентный 2 2 2 2 2" xfId="691" xr:uid="{00000000-0005-0000-0000-0000B6020000}"/>
    <cellStyle name="Процентный 2 2 2 3" xfId="168" xr:uid="{00000000-0005-0000-0000-0000AB000000}"/>
    <cellStyle name="Процентный 2 2 2 4" xfId="766" xr:uid="{00000000-0005-0000-0000-000001030000}"/>
    <cellStyle name="Процентный 2 2 3" xfId="218" xr:uid="{00000000-0005-0000-0000-0000DD000000}"/>
    <cellStyle name="Процентный 2 2 3 2" xfId="505" xr:uid="{00000000-0005-0000-0000-0000FC010000}"/>
    <cellStyle name="Процентный 2 2 4" xfId="289" xr:uid="{00000000-0005-0000-0000-000024010000}"/>
    <cellStyle name="Процентный 2 2 4 2" xfId="576" xr:uid="{00000000-0005-0000-0000-000043020000}"/>
    <cellStyle name="Процентный 2 2 5" xfId="439" xr:uid="{00000000-0005-0000-0000-0000BA010000}"/>
    <cellStyle name="Процентный 2 2 6" xfId="127" xr:uid="{00000000-0005-0000-0000-000082000000}"/>
    <cellStyle name="Процентный 2 3" xfId="85" xr:uid="{00000000-0005-0000-0000-000058000000}"/>
    <cellStyle name="Процентный 2 3 2" xfId="354" xr:uid="{00000000-0005-0000-0000-000065010000}"/>
    <cellStyle name="Процентный 2 3 3" xfId="148" xr:uid="{00000000-0005-0000-0000-000097000000}"/>
    <cellStyle name="Процентный 2 4" xfId="201" xr:uid="{00000000-0005-0000-0000-0000CC000000}"/>
    <cellStyle name="Процентный 3" xfId="59" xr:uid="{00000000-0005-0000-0000-00003E000000}"/>
    <cellStyle name="Процентный 3 2" xfId="91" xr:uid="{00000000-0005-0000-0000-00005E000000}"/>
    <cellStyle name="Процентный 3 2 2" xfId="404" xr:uid="{00000000-0005-0000-0000-000097010000}"/>
    <cellStyle name="Процентный 3 2 2 2" xfId="689" xr:uid="{00000000-0005-0000-0000-0000B4020000}"/>
    <cellStyle name="Процентный 3 2 3" xfId="171" xr:uid="{00000000-0005-0000-0000-0000AE000000}"/>
    <cellStyle name="Процентный 3 2 4" xfId="764" xr:uid="{00000000-0005-0000-0000-0000FF020000}"/>
    <cellStyle name="Процентный 3 3" xfId="202" xr:uid="{00000000-0005-0000-0000-0000CD000000}"/>
    <cellStyle name="Процентный 3 4" xfId="216" xr:uid="{00000000-0005-0000-0000-0000DB000000}"/>
    <cellStyle name="Процентный 3 4 2" xfId="503" xr:uid="{00000000-0005-0000-0000-0000FA010000}"/>
    <cellStyle name="Процентный 3 5" xfId="287" xr:uid="{00000000-0005-0000-0000-000022010000}"/>
    <cellStyle name="Процентный 3 5 2" xfId="574" xr:uid="{00000000-0005-0000-0000-000041020000}"/>
    <cellStyle name="Процентный 3 6" xfId="437" xr:uid="{00000000-0005-0000-0000-0000B8010000}"/>
    <cellStyle name="Процентный 3 7" xfId="125" xr:uid="{00000000-0005-0000-0000-000080000000}"/>
    <cellStyle name="Процентный 4" xfId="79" xr:uid="{00000000-0005-0000-0000-000052000000}"/>
    <cellStyle name="Процентный 4 10" xfId="758" xr:uid="{00000000-0005-0000-0000-0000F9020000}"/>
    <cellStyle name="Процентный 4 2" xfId="138" xr:uid="{00000000-0005-0000-0000-00008D000000}"/>
    <cellStyle name="Процентный 4 2 2" xfId="226" xr:uid="{00000000-0005-0000-0000-0000E5000000}"/>
    <cellStyle name="Процентный 4 2 2 2" xfId="513" xr:uid="{00000000-0005-0000-0000-000004020000}"/>
    <cellStyle name="Процентный 4 2 3" xfId="297" xr:uid="{00000000-0005-0000-0000-00002C010000}"/>
    <cellStyle name="Процентный 4 2 3 2" xfId="584" xr:uid="{00000000-0005-0000-0000-00004B020000}"/>
    <cellStyle name="Процентный 4 2 4" xfId="446" xr:uid="{00000000-0005-0000-0000-0000C1010000}"/>
    <cellStyle name="Процентный 4 3" xfId="142" xr:uid="{00000000-0005-0000-0000-000091000000}"/>
    <cellStyle name="Процентный 4 3 2" xfId="231" xr:uid="{00000000-0005-0000-0000-0000EA000000}"/>
    <cellStyle name="Процентный 4 3 2 2" xfId="518" xr:uid="{00000000-0005-0000-0000-000009020000}"/>
    <cellStyle name="Процентный 4 3 3" xfId="302" xr:uid="{00000000-0005-0000-0000-000031010000}"/>
    <cellStyle name="Процентный 4 3 3 2" xfId="589" xr:uid="{00000000-0005-0000-0000-000050020000}"/>
    <cellStyle name="Процентный 4 3 4" xfId="450" xr:uid="{00000000-0005-0000-0000-0000C5010000}"/>
    <cellStyle name="Процентный 4 4" xfId="191" xr:uid="{00000000-0005-0000-0000-0000C2000000}"/>
    <cellStyle name="Процентный 4 4 2" xfId="270" xr:uid="{00000000-0005-0000-0000-000011010000}"/>
    <cellStyle name="Процентный 4 4 2 2" xfId="557" xr:uid="{00000000-0005-0000-0000-000030020000}"/>
    <cellStyle name="Процентный 4 4 3" xfId="341" xr:uid="{00000000-0005-0000-0000-000058010000}"/>
    <cellStyle name="Процентный 4 4 3 2" xfId="628" xr:uid="{00000000-0005-0000-0000-000077020000}"/>
    <cellStyle name="Процентный 4 4 4" xfId="488" xr:uid="{00000000-0005-0000-0000-0000EB010000}"/>
    <cellStyle name="Процентный 4 5" xfId="221" xr:uid="{00000000-0005-0000-0000-0000E0000000}"/>
    <cellStyle name="Процентный 4 5 2" xfId="508" xr:uid="{00000000-0005-0000-0000-0000FF010000}"/>
    <cellStyle name="Процентный 4 6" xfId="292" xr:uid="{00000000-0005-0000-0000-000027010000}"/>
    <cellStyle name="Процентный 4 6 2" xfId="579" xr:uid="{00000000-0005-0000-0000-000046020000}"/>
    <cellStyle name="Процентный 4 7" xfId="396" xr:uid="{00000000-0005-0000-0000-00008F010000}"/>
    <cellStyle name="Процентный 4 7 2" xfId="683" xr:uid="{00000000-0005-0000-0000-0000AE020000}"/>
    <cellStyle name="Процентный 4 8" xfId="442" xr:uid="{00000000-0005-0000-0000-0000BD010000}"/>
    <cellStyle name="Процентный 4 9" xfId="130" xr:uid="{00000000-0005-0000-0000-000085000000}"/>
    <cellStyle name="Процентный 5" xfId="105" xr:uid="{00000000-0005-0000-0000-00006C000000}"/>
    <cellStyle name="Процентный 5 2" xfId="272" xr:uid="{00000000-0005-0000-0000-000013010000}"/>
    <cellStyle name="Процентный 5 2 2" xfId="559" xr:uid="{00000000-0005-0000-0000-000032020000}"/>
    <cellStyle name="Процентный 5 3" xfId="343" xr:uid="{00000000-0005-0000-0000-00005A010000}"/>
    <cellStyle name="Процентный 5 3 2" xfId="630" xr:uid="{00000000-0005-0000-0000-000079020000}"/>
    <cellStyle name="Процентный 5 4" xfId="418" xr:uid="{00000000-0005-0000-0000-0000A5010000}"/>
    <cellStyle name="Процентный 5 4 2" xfId="703" xr:uid="{00000000-0005-0000-0000-0000C2020000}"/>
    <cellStyle name="Процентный 5 5" xfId="490" xr:uid="{00000000-0005-0000-0000-0000ED010000}"/>
    <cellStyle name="Процентный 5 6" xfId="193" xr:uid="{00000000-0005-0000-0000-0000C4000000}"/>
    <cellStyle name="Процентный 5 7" xfId="778" xr:uid="{00000000-0005-0000-0000-00000D030000}"/>
    <cellStyle name="Процентный 6" xfId="121" xr:uid="{00000000-0005-0000-0000-00007C000000}"/>
    <cellStyle name="Процентный 6 2" xfId="644" xr:uid="{00000000-0005-0000-0000-000087020000}"/>
    <cellStyle name="Процентный 7" xfId="433" xr:uid="{00000000-0005-0000-0000-0000B4010000}"/>
    <cellStyle name="Процентный 8" xfId="719" xr:uid="{00000000-0005-0000-0000-0000D2020000}"/>
    <cellStyle name="Финансовый" xfId="19" builtinId="3"/>
    <cellStyle name="Финансовый 10" xfId="211" xr:uid="{00000000-0005-0000-0000-0000D6000000}"/>
    <cellStyle name="Финансовый 10 2" xfId="498" xr:uid="{00000000-0005-0000-0000-0000F5010000}"/>
    <cellStyle name="Финансовый 11" xfId="282" xr:uid="{00000000-0005-0000-0000-00001D010000}"/>
    <cellStyle name="Финансовый 11 2" xfId="569" xr:uid="{00000000-0005-0000-0000-00003C020000}"/>
    <cellStyle name="Финансовый 12" xfId="357" xr:uid="{00000000-0005-0000-0000-000068010000}"/>
    <cellStyle name="Финансовый 12 2" xfId="643" xr:uid="{00000000-0005-0000-0000-000086020000}"/>
    <cellStyle name="Финансовый 2" xfId="30" xr:uid="{00000000-0005-0000-0000-000022000000}"/>
    <cellStyle name="Финансовый 2 2" xfId="47" xr:uid="{00000000-0005-0000-0000-000032000000}"/>
    <cellStyle name="Финансовый 2 2 2" xfId="83" xr:uid="{00000000-0005-0000-0000-000056000000}"/>
    <cellStyle name="Финансовый 2 2 2 2" xfId="400" xr:uid="{00000000-0005-0000-0000-000093010000}"/>
    <cellStyle name="Финансовый 2 2 2 3" xfId="169" xr:uid="{00000000-0005-0000-0000-0000AC000000}"/>
    <cellStyle name="Финансовый 2 2 3" xfId="199" xr:uid="{00000000-0005-0000-0000-0000CA000000}"/>
    <cellStyle name="Финансовый 2 2 3 2" xfId="276" xr:uid="{00000000-0005-0000-0000-000017010000}"/>
    <cellStyle name="Финансовый 2 2 3 2 2" xfId="563" xr:uid="{00000000-0005-0000-0000-000036020000}"/>
    <cellStyle name="Финансовый 2 2 3 3" xfId="347" xr:uid="{00000000-0005-0000-0000-00005E010000}"/>
    <cellStyle name="Финансовый 2 2 3 3 2" xfId="634" xr:uid="{00000000-0005-0000-0000-00007D020000}"/>
    <cellStyle name="Финансовый 2 3" xfId="36" xr:uid="{00000000-0005-0000-0000-000027000000}"/>
    <cellStyle name="Финансовый 2 3 2" xfId="167" xr:uid="{00000000-0005-0000-0000-0000AA000000}"/>
    <cellStyle name="Финансовый 2 3 2 2" xfId="250" xr:uid="{00000000-0005-0000-0000-0000FD000000}"/>
    <cellStyle name="Финансовый 2 3 2 2 2" xfId="537" xr:uid="{00000000-0005-0000-0000-00001C020000}"/>
    <cellStyle name="Финансовый 2 3 2 3" xfId="321" xr:uid="{00000000-0005-0000-0000-000044010000}"/>
    <cellStyle name="Финансовый 2 3 2 3 2" xfId="608" xr:uid="{00000000-0005-0000-0000-000063020000}"/>
    <cellStyle name="Финансовый 2 3 2 4" xfId="469" xr:uid="{00000000-0005-0000-0000-0000D8010000}"/>
    <cellStyle name="Финансовый 2 3 3" xfId="228" xr:uid="{00000000-0005-0000-0000-0000E7000000}"/>
    <cellStyle name="Финансовый 2 3 3 2" xfId="515" xr:uid="{00000000-0005-0000-0000-000006020000}"/>
    <cellStyle name="Финансовый 2 3 4" xfId="299" xr:uid="{00000000-0005-0000-0000-00002E010000}"/>
    <cellStyle name="Финансовый 2 3 4 2" xfId="586" xr:uid="{00000000-0005-0000-0000-00004D020000}"/>
    <cellStyle name="Финансовый 2 3 5" xfId="376" xr:uid="{00000000-0005-0000-0000-00007B010000}"/>
    <cellStyle name="Финансовый 2 3 5 2" xfId="663" xr:uid="{00000000-0005-0000-0000-00009A020000}"/>
    <cellStyle name="Финансовый 2 3 6" xfId="448" xr:uid="{00000000-0005-0000-0000-0000C3010000}"/>
    <cellStyle name="Финансовый 2 3 7" xfId="140" xr:uid="{00000000-0005-0000-0000-00008F000000}"/>
    <cellStyle name="Финансовый 2 3 8" xfId="738" xr:uid="{00000000-0005-0000-0000-0000E5020000}"/>
    <cellStyle name="Финансовый 2 4" xfId="82" xr:uid="{00000000-0005-0000-0000-000055000000}"/>
    <cellStyle name="Финансовый 2 4 2" xfId="399" xr:uid="{00000000-0005-0000-0000-000092010000}"/>
    <cellStyle name="Финансовый 2 4 2 2" xfId="686" xr:uid="{00000000-0005-0000-0000-0000B1020000}"/>
    <cellStyle name="Финансовый 2 4 3" xfId="163" xr:uid="{00000000-0005-0000-0000-0000A6000000}"/>
    <cellStyle name="Финансовый 2 4 4" xfId="761" xr:uid="{00000000-0005-0000-0000-0000FC020000}"/>
    <cellStyle name="Финансовый 2 5" xfId="196" xr:uid="{00000000-0005-0000-0000-0000C7000000}"/>
    <cellStyle name="Финансовый 2 5 2" xfId="275" xr:uid="{00000000-0005-0000-0000-000016010000}"/>
    <cellStyle name="Финансовый 2 5 2 2" xfId="562" xr:uid="{00000000-0005-0000-0000-000035020000}"/>
    <cellStyle name="Финансовый 2 5 3" xfId="346" xr:uid="{00000000-0005-0000-0000-00005D010000}"/>
    <cellStyle name="Финансовый 2 5 3 2" xfId="633" xr:uid="{00000000-0005-0000-0000-00007C020000}"/>
    <cellStyle name="Финансовый 2 6" xfId="213" xr:uid="{00000000-0005-0000-0000-0000D8000000}"/>
    <cellStyle name="Финансовый 2 6 2" xfId="500" xr:uid="{00000000-0005-0000-0000-0000F7010000}"/>
    <cellStyle name="Финансовый 2 7" xfId="284" xr:uid="{00000000-0005-0000-0000-00001F010000}"/>
    <cellStyle name="Финансовый 2 7 2" xfId="571" xr:uid="{00000000-0005-0000-0000-00003E020000}"/>
    <cellStyle name="Финансовый 2 8" xfId="435" xr:uid="{00000000-0005-0000-0000-0000B6010000}"/>
    <cellStyle name="Финансовый 2 9" xfId="123" xr:uid="{00000000-0005-0000-0000-00007E000000}"/>
    <cellStyle name="Финансовый 3" xfId="60" xr:uid="{00000000-0005-0000-0000-00003F000000}"/>
    <cellStyle name="Финансовый 3 2" xfId="86" xr:uid="{00000000-0005-0000-0000-000059000000}"/>
    <cellStyle name="Финансовый 3 2 2" xfId="229" xr:uid="{00000000-0005-0000-0000-0000E8000000}"/>
    <cellStyle name="Финансовый 3 2 2 2" xfId="516" xr:uid="{00000000-0005-0000-0000-000007020000}"/>
    <cellStyle name="Финансовый 3 2 3" xfId="300" xr:uid="{00000000-0005-0000-0000-00002F010000}"/>
    <cellStyle name="Финансовый 3 2 3 2" xfId="587" xr:uid="{00000000-0005-0000-0000-00004E020000}"/>
    <cellStyle name="Финансовый 3 2 4" xfId="401" xr:uid="{00000000-0005-0000-0000-000094010000}"/>
    <cellStyle name="Финансовый 3 2 4 2" xfId="687" xr:uid="{00000000-0005-0000-0000-0000B2020000}"/>
    <cellStyle name="Финансовый 3 2 5" xfId="762" xr:uid="{00000000-0005-0000-0000-0000FD020000}"/>
    <cellStyle name="Финансовый 3 3" xfId="172" xr:uid="{00000000-0005-0000-0000-0000AF000000}"/>
    <cellStyle name="Финансовый 3 4" xfId="194" xr:uid="{00000000-0005-0000-0000-0000C5000000}"/>
    <cellStyle name="Финансовый 3 4 2" xfId="273" xr:uid="{00000000-0005-0000-0000-000014010000}"/>
    <cellStyle name="Финансовый 3 4 2 2" xfId="560" xr:uid="{00000000-0005-0000-0000-000033020000}"/>
    <cellStyle name="Финансовый 3 4 3" xfId="344" xr:uid="{00000000-0005-0000-0000-00005B010000}"/>
    <cellStyle name="Финансовый 3 4 3 2" xfId="631" xr:uid="{00000000-0005-0000-0000-00007A020000}"/>
    <cellStyle name="Финансовый 3 4 4" xfId="491" xr:uid="{00000000-0005-0000-0000-0000EE010000}"/>
    <cellStyle name="Финансовый 3 5" xfId="214" xr:uid="{00000000-0005-0000-0000-0000D9000000}"/>
    <cellStyle name="Финансовый 3 5 2" xfId="501" xr:uid="{00000000-0005-0000-0000-0000F8010000}"/>
    <cellStyle name="Финансовый 3 6" xfId="285" xr:uid="{00000000-0005-0000-0000-000020010000}"/>
    <cellStyle name="Финансовый 3 6 2" xfId="572" xr:uid="{00000000-0005-0000-0000-00003F020000}"/>
    <cellStyle name="Финансовый 4" xfId="77" xr:uid="{00000000-0005-0000-0000-000050000000}"/>
    <cellStyle name="Финансовый 4 2" xfId="89" xr:uid="{00000000-0005-0000-0000-00005C000000}"/>
    <cellStyle name="Финансовый 4 3" xfId="88" xr:uid="{00000000-0005-0000-0000-00005B000000}"/>
    <cellStyle name="Финансовый 4 3 2" xfId="268" xr:uid="{00000000-0005-0000-0000-00000F010000}"/>
    <cellStyle name="Финансовый 4 3 2 2" xfId="555" xr:uid="{00000000-0005-0000-0000-00002E020000}"/>
    <cellStyle name="Финансовый 4 3 3" xfId="339" xr:uid="{00000000-0005-0000-0000-000056010000}"/>
    <cellStyle name="Финансовый 4 3 3 2" xfId="626" xr:uid="{00000000-0005-0000-0000-000075020000}"/>
    <cellStyle name="Финансовый 4 3 4" xfId="402" xr:uid="{00000000-0005-0000-0000-000095010000}"/>
    <cellStyle name="Финансовый 4 3 5" xfId="189" xr:uid="{00000000-0005-0000-0000-0000C0000000}"/>
    <cellStyle name="Финансовый 4 4" xfId="206" xr:uid="{00000000-0005-0000-0000-0000D1000000}"/>
    <cellStyle name="Финансовый 4 5" xfId="394" xr:uid="{00000000-0005-0000-0000-00008D010000}"/>
    <cellStyle name="Финансовый 4 5 2" xfId="681" xr:uid="{00000000-0005-0000-0000-0000AC020000}"/>
    <cellStyle name="Финансовый 4 6" xfId="756" xr:uid="{00000000-0005-0000-0000-0000F7020000}"/>
    <cellStyle name="Финансовый 5" xfId="80" xr:uid="{00000000-0005-0000-0000-000053000000}"/>
    <cellStyle name="Финансовый 5 2" xfId="223" xr:uid="{00000000-0005-0000-0000-0000E2000000}"/>
    <cellStyle name="Финансовый 5 2 2" xfId="510" xr:uid="{00000000-0005-0000-0000-000001020000}"/>
    <cellStyle name="Финансовый 5 3" xfId="294" xr:uid="{00000000-0005-0000-0000-000029010000}"/>
    <cellStyle name="Финансовый 5 3 2" xfId="581" xr:uid="{00000000-0005-0000-0000-000048020000}"/>
    <cellStyle name="Финансовый 5 4" xfId="397" xr:uid="{00000000-0005-0000-0000-000090010000}"/>
    <cellStyle name="Финансовый 5 4 2" xfId="684" xr:uid="{00000000-0005-0000-0000-0000AF020000}"/>
    <cellStyle name="Финансовый 5 5" xfId="444" xr:uid="{00000000-0005-0000-0000-0000BF010000}"/>
    <cellStyle name="Финансовый 5 6" xfId="132" xr:uid="{00000000-0005-0000-0000-000087000000}"/>
    <cellStyle name="Финансовый 5 7" xfId="759" xr:uid="{00000000-0005-0000-0000-0000FA020000}"/>
    <cellStyle name="Финансовый 6" xfId="104" xr:uid="{00000000-0005-0000-0000-00006B000000}"/>
    <cellStyle name="Финансовый 6 2" xfId="224" xr:uid="{00000000-0005-0000-0000-0000E3000000}"/>
    <cellStyle name="Финансовый 6 2 2" xfId="511" xr:uid="{00000000-0005-0000-0000-000002020000}"/>
    <cellStyle name="Финансовый 6 3" xfId="295" xr:uid="{00000000-0005-0000-0000-00002A010000}"/>
    <cellStyle name="Финансовый 6 3 2" xfId="582" xr:uid="{00000000-0005-0000-0000-000049020000}"/>
    <cellStyle name="Финансовый 6 4" xfId="417" xr:uid="{00000000-0005-0000-0000-0000A4010000}"/>
    <cellStyle name="Финансовый 6 4 2" xfId="702" xr:uid="{00000000-0005-0000-0000-0000C1020000}"/>
    <cellStyle name="Финансовый 6 5" xfId="135" xr:uid="{00000000-0005-0000-0000-00008A000000}"/>
    <cellStyle name="Финансовый 6 6" xfId="777" xr:uid="{00000000-0005-0000-0000-00000C030000}"/>
    <cellStyle name="Финансовый 64 2" xfId="2" xr:uid="{00000000-0005-0000-0000-000007000000}"/>
    <cellStyle name="Финансовый 67" xfId="3" xr:uid="{00000000-0005-0000-0000-000008000000}"/>
    <cellStyle name="Финансовый 7" xfId="195" xr:uid="{00000000-0005-0000-0000-0000C6000000}"/>
    <cellStyle name="Финансовый 7 2" xfId="274" xr:uid="{00000000-0005-0000-0000-000015010000}"/>
    <cellStyle name="Финансовый 7 2 2" xfId="561" xr:uid="{00000000-0005-0000-0000-000034020000}"/>
    <cellStyle name="Финансовый 7 3" xfId="345" xr:uid="{00000000-0005-0000-0000-00005C010000}"/>
    <cellStyle name="Финансовый 7 3 2" xfId="632" xr:uid="{00000000-0005-0000-0000-00007B020000}"/>
    <cellStyle name="Финансовый 7 4" xfId="492" xr:uid="{00000000-0005-0000-0000-0000EF010000}"/>
    <cellStyle name="Финансовый 8" xfId="204" xr:uid="{00000000-0005-0000-0000-0000CF000000}"/>
    <cellStyle name="Финансовый 8 2" xfId="278" xr:uid="{00000000-0005-0000-0000-000019010000}"/>
    <cellStyle name="Финансовый 8 2 2" xfId="565" xr:uid="{00000000-0005-0000-0000-000038020000}"/>
    <cellStyle name="Финансовый 8 3" xfId="349" xr:uid="{00000000-0005-0000-0000-000060010000}"/>
    <cellStyle name="Финансовый 8 3 2" xfId="636" xr:uid="{00000000-0005-0000-0000-00007F020000}"/>
    <cellStyle name="Финансовый 8 4" xfId="494" xr:uid="{00000000-0005-0000-0000-0000F1010000}"/>
    <cellStyle name="Финансовый 9" xfId="210" xr:uid="{00000000-0005-0000-0000-0000D5000000}"/>
    <cellStyle name="Финансовый 9 2" xfId="281" xr:uid="{00000000-0005-0000-0000-00001C010000}"/>
    <cellStyle name="Финансовый 9 2 2" xfId="568" xr:uid="{00000000-0005-0000-0000-00003B020000}"/>
    <cellStyle name="Финансовый 9 3" xfId="352" xr:uid="{00000000-0005-0000-0000-000063010000}"/>
    <cellStyle name="Финансовый 9 3 2" xfId="639" xr:uid="{00000000-0005-0000-0000-000082020000}"/>
    <cellStyle name="Финансовый 9 4" xfId="497" xr:uid="{00000000-0005-0000-0000-0000F4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BO\%231.%20&#1054;&#1056;&#1080;&#1058;\~&#1057;&#1083;&#1091;&#1078;&#1077;&#1073;&#1085;&#1099;&#1077;%20&#1079;&#1072;&#1087;&#1080;&#1089;&#1082;&#1080;%20&#1054;&#1056;&#1080;&#1058;\&#1069;&#1082;&#1089;&#1087;&#1077;&#1088;&#1090;&#1080;&#1079;&#1072;\2021\01.06.2021%20&#1055;&#1088;&#1086;&#1089;&#1090;&#1086;%20&#1040;&#1074;&#1090;&#1086;-&#1069;&#1082;&#1089;&#1082;&#1083;&#1102;&#1079;&#1080;&#1074;%20&#1040;&#1074;&#1090;&#1086;\03.06.2021\&#1054;&#1090;&#1088;&#1072;&#1073;&#1086;&#1090;&#1072;&#1085;&#1086;\&#1050;&#1072;&#1083;&#1100;&#1082;&#1091;&#1083;&#1103;&#1090;&#1086;&#1088;%20&#1089;%202-&#1081;%20&#1089;&#1090;&#1072;&#1074;&#1082;&#1086;&#1081;%200.0.3_v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PageL"/>
      <sheetName val="PrintPage"/>
      <sheetName val="Margin"/>
      <sheetName val="Аморт. Car loans"/>
      <sheetName val="CalcMargin"/>
      <sheetName val="Лист6"/>
      <sheetName val="Лист5 (2)"/>
      <sheetName val="Лист2 (2)"/>
      <sheetName val="калькулятор"/>
      <sheetName val="аннуитет"/>
      <sheetName val="дифференц"/>
      <sheetName val="праздники"/>
      <sheetName val="Лист1"/>
      <sheetName val="data"/>
    </sheetNames>
    <sheetDataSet>
      <sheetData sheetId="0"/>
      <sheetData sheetId="1"/>
      <sheetData sheetId="2"/>
      <sheetData sheetId="3"/>
      <sheetData sheetId="4"/>
      <sheetData sheetId="5"/>
      <sheetData sheetId="6"/>
      <sheetData sheetId="7"/>
      <sheetData sheetId="8">
        <row r="9">
          <cell r="B9">
            <v>0</v>
          </cell>
        </row>
        <row r="41">
          <cell r="B41">
            <v>0</v>
          </cell>
        </row>
      </sheetData>
      <sheetData sheetId="9">
        <row r="2">
          <cell r="H2">
            <v>2</v>
          </cell>
        </row>
        <row r="7">
          <cell r="H7">
            <v>2</v>
          </cell>
        </row>
      </sheetData>
      <sheetData sheetId="10"/>
      <sheetData sheetId="11"/>
      <sheetData sheetId="12"/>
      <sheetData sheetId="13">
        <row r="14">
          <cell r="G14">
            <v>84</v>
          </cell>
        </row>
        <row r="16">
          <cell r="B1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3" tint="0.59996337778862885"/>
  </sheetPr>
  <dimension ref="B2:F23"/>
  <sheetViews>
    <sheetView workbookViewId="0">
      <selection activeCell="B32" sqref="B32"/>
    </sheetView>
  </sheetViews>
  <sheetFormatPr defaultRowHeight="15" x14ac:dyDescent="0.2"/>
  <cols>
    <col min="2" max="2" width="92.33203125" customWidth="1"/>
    <col min="6" max="6" width="20.5546875" customWidth="1"/>
  </cols>
  <sheetData>
    <row r="2" spans="2:6" x14ac:dyDescent="0.2">
      <c r="B2" s="17" t="s">
        <v>168</v>
      </c>
    </row>
    <row r="3" spans="2:6" ht="45" x14ac:dyDescent="0.2">
      <c r="B3" s="18" t="s">
        <v>169</v>
      </c>
    </row>
    <row r="4" spans="2:6" ht="30" x14ac:dyDescent="0.2">
      <c r="B4" s="18" t="s">
        <v>170</v>
      </c>
    </row>
    <row r="5" spans="2:6" ht="15.75" thickBot="1" x14ac:dyDescent="0.25">
      <c r="F5" s="19" t="s">
        <v>171</v>
      </c>
    </row>
    <row r="6" spans="2:6" ht="15.75" thickBot="1" x14ac:dyDescent="0.25">
      <c r="B6" s="20" t="s">
        <v>172</v>
      </c>
      <c r="C6" s="21" t="s">
        <v>173</v>
      </c>
      <c r="D6" s="21" t="s">
        <v>174</v>
      </c>
      <c r="E6" s="21" t="s">
        <v>175</v>
      </c>
      <c r="F6" s="21" t="s">
        <v>176</v>
      </c>
    </row>
    <row r="7" spans="2:6" ht="15.75" thickBot="1" x14ac:dyDescent="0.25">
      <c r="B7" s="22" t="s">
        <v>177</v>
      </c>
      <c r="C7" s="23">
        <v>2449</v>
      </c>
      <c r="D7" s="24" t="s">
        <v>178</v>
      </c>
      <c r="E7" s="24">
        <v>423</v>
      </c>
      <c r="F7" s="24">
        <v>123</v>
      </c>
    </row>
    <row r="8" spans="2:6" ht="15.75" thickBot="1" x14ac:dyDescent="0.25">
      <c r="B8" s="22" t="s">
        <v>179</v>
      </c>
      <c r="C8" s="23">
        <v>1233</v>
      </c>
      <c r="D8" s="23">
        <v>1191</v>
      </c>
      <c r="E8" s="24">
        <v>38</v>
      </c>
      <c r="F8" s="24">
        <v>4</v>
      </c>
    </row>
    <row r="9" spans="2:6" ht="15.75" thickBot="1" x14ac:dyDescent="0.25">
      <c r="B9" s="22" t="s">
        <v>180</v>
      </c>
      <c r="C9" s="24">
        <v>131</v>
      </c>
      <c r="D9" s="24">
        <v>28</v>
      </c>
      <c r="E9" s="24">
        <v>83</v>
      </c>
      <c r="F9" s="24">
        <v>20</v>
      </c>
    </row>
    <row r="10" spans="2:6" ht="15.75" thickBot="1" x14ac:dyDescent="0.25">
      <c r="B10" s="22" t="s">
        <v>181</v>
      </c>
      <c r="C10" s="24">
        <v>96</v>
      </c>
      <c r="D10" s="24">
        <v>45</v>
      </c>
      <c r="E10" s="24">
        <v>45</v>
      </c>
      <c r="F10" s="24">
        <v>6</v>
      </c>
    </row>
    <row r="11" spans="2:6" x14ac:dyDescent="0.2">
      <c r="B11" s="18"/>
    </row>
    <row r="12" spans="2:6" x14ac:dyDescent="0.2">
      <c r="B12" s="18" t="s">
        <v>182</v>
      </c>
    </row>
    <row r="13" spans="2:6" x14ac:dyDescent="0.2">
      <c r="B13" s="18" t="s">
        <v>183</v>
      </c>
    </row>
    <row r="14" spans="2:6" x14ac:dyDescent="0.2">
      <c r="B14" s="18" t="s">
        <v>184</v>
      </c>
    </row>
    <row r="15" spans="2:6" ht="30" x14ac:dyDescent="0.2">
      <c r="B15" s="18" t="s">
        <v>185</v>
      </c>
    </row>
    <row r="16" spans="2:6" x14ac:dyDescent="0.2">
      <c r="B16" s="18" t="s">
        <v>186</v>
      </c>
    </row>
    <row r="17" spans="2:2" x14ac:dyDescent="0.2">
      <c r="B17" s="18" t="s">
        <v>187</v>
      </c>
    </row>
    <row r="18" spans="2:2" x14ac:dyDescent="0.2">
      <c r="B18" s="25" t="s">
        <v>188</v>
      </c>
    </row>
    <row r="19" spans="2:2" x14ac:dyDescent="0.2">
      <c r="B19" s="18"/>
    </row>
    <row r="20" spans="2:2" ht="30" x14ac:dyDescent="0.2">
      <c r="B20" s="18" t="s">
        <v>189</v>
      </c>
    </row>
    <row r="21" spans="2:2" x14ac:dyDescent="0.2">
      <c r="B21" s="18" t="s">
        <v>190</v>
      </c>
    </row>
    <row r="22" spans="2:2" x14ac:dyDescent="0.2">
      <c r="B22" s="18" t="s">
        <v>191</v>
      </c>
    </row>
    <row r="23" spans="2:2" ht="30" x14ac:dyDescent="0.2">
      <c r="B23" s="18" t="s">
        <v>192</v>
      </c>
    </row>
  </sheetData>
  <pageMargins left="0.7" right="0.7" top="0.75" bottom="0.75" header="0.3" footer="0.3"/>
  <pageSetup paperSize="9" orientation="portrait" r:id="rId1"/>
  <headerFooter>
    <oddHeader>&amp;L&amp;"Calibri"&amp;10&amp;K000000ВНУТРЕННЯЯ ИНФОРМАЦИЯ&amp;1#_x000D_&amp;"Calibri"&amp;11&amp;K000000&amp;"times new roman"&amp;10&amp;KB3B3B3&amp;BВНУТРЕННЯЯ ИНФОРМАЦИЯ</oddHeader>
    <oddFooter>&amp;L&amp;"times new roman"&amp;10&amp;KB3B3B3&amp;BВНУТРЕННЯЯ ИНФОРМАЦИЯ</oddFooter>
    <evenHeader>&amp;L&amp;"times new roman"&amp;10&amp;KB3B3B3&amp;BВНУТРЕННЯЯ ИНФОРМАЦИЯ</evenHeader>
    <evenFooter>&amp;L&amp;"times new roman"&amp;10&amp;KB3B3B3&amp;BВНУТРЕННЯЯ ИНФОРМАЦИЯ</evenFooter>
    <firstHeader>&amp;L&amp;"times new roman"&amp;10&amp;KB3B3B3&amp;BВНУТРЕННЯЯ ИНФОРМАЦИЯ</firstHeader>
    <firstFooter>&amp;L&amp;"times new roman"&amp;10&amp;KB3B3B3&amp;BВНУТРЕННЯЯ ИНФОРМАЦИЯ</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9CE9-E777-4F28-A924-3B9DC26EF2FB}">
  <dimension ref="A1:H21"/>
  <sheetViews>
    <sheetView tabSelected="1" topLeftCell="D4" workbookViewId="0">
      <selection activeCell="C6" sqref="C6:D6"/>
    </sheetView>
  </sheetViews>
  <sheetFormatPr defaultColWidth="29.6640625" defaultRowHeight="15" x14ac:dyDescent="0.25"/>
  <cols>
    <col min="1" max="16384" width="29.6640625" style="286"/>
  </cols>
  <sheetData>
    <row r="1" spans="1:8" hidden="1" x14ac:dyDescent="0.25"/>
    <row r="2" spans="1:8" ht="28.5" hidden="1" customHeight="1" x14ac:dyDescent="0.25"/>
    <row r="3" spans="1:8" ht="57" hidden="1" customHeight="1" x14ac:dyDescent="0.25"/>
    <row r="4" spans="1:8" s="288" customFormat="1" ht="21" customHeight="1" x14ac:dyDescent="0.25">
      <c r="A4" s="289" t="s">
        <v>689</v>
      </c>
      <c r="B4" s="290"/>
      <c r="C4" s="290"/>
      <c r="D4" s="290"/>
      <c r="E4" s="290"/>
      <c r="F4" s="290"/>
      <c r="G4" s="290"/>
      <c r="H4" s="290"/>
    </row>
    <row r="5" spans="1:8" ht="15.75" x14ac:dyDescent="0.25">
      <c r="A5" s="291" t="s">
        <v>683</v>
      </c>
      <c r="B5" s="291" t="s">
        <v>712</v>
      </c>
      <c r="C5" s="291" t="s">
        <v>682</v>
      </c>
      <c r="D5" s="291" t="s">
        <v>712</v>
      </c>
      <c r="E5" s="291" t="s">
        <v>685</v>
      </c>
      <c r="F5" s="291" t="s">
        <v>712</v>
      </c>
      <c r="G5" s="291" t="s">
        <v>684</v>
      </c>
      <c r="H5" s="291" t="s">
        <v>712</v>
      </c>
    </row>
    <row r="6" spans="1:8" ht="34.5" customHeight="1" x14ac:dyDescent="0.25">
      <c r="A6" s="14" t="s">
        <v>690</v>
      </c>
      <c r="B6" s="13"/>
      <c r="C6" s="14" t="s">
        <v>691</v>
      </c>
      <c r="D6" s="13"/>
      <c r="E6" s="14" t="s">
        <v>692</v>
      </c>
      <c r="F6" s="13"/>
      <c r="G6" s="14" t="s">
        <v>693</v>
      </c>
      <c r="H6" s="13"/>
    </row>
    <row r="7" spans="1:8" ht="96" customHeight="1" x14ac:dyDescent="0.25">
      <c r="A7" s="12" t="s">
        <v>694</v>
      </c>
      <c r="B7" s="11"/>
      <c r="C7" s="12" t="s">
        <v>695</v>
      </c>
      <c r="D7" s="11"/>
      <c r="E7" s="12" t="s">
        <v>696</v>
      </c>
      <c r="F7" s="11"/>
      <c r="G7" s="12" t="s">
        <v>697</v>
      </c>
      <c r="H7" s="11"/>
    </row>
    <row r="8" spans="1:8" s="287" customFormat="1" x14ac:dyDescent="0.2">
      <c r="A8" s="292" t="s">
        <v>709</v>
      </c>
      <c r="B8" s="293" t="s">
        <v>713</v>
      </c>
      <c r="C8" s="292" t="s">
        <v>709</v>
      </c>
      <c r="D8" s="293" t="s">
        <v>713</v>
      </c>
      <c r="E8" s="292" t="s">
        <v>709</v>
      </c>
      <c r="F8" s="293" t="s">
        <v>713</v>
      </c>
      <c r="G8" s="292" t="s">
        <v>709</v>
      </c>
      <c r="H8" s="293" t="s">
        <v>713</v>
      </c>
    </row>
    <row r="9" spans="1:8" s="287" customFormat="1" ht="30" x14ac:dyDescent="0.2">
      <c r="A9" s="292" t="s">
        <v>710</v>
      </c>
      <c r="B9" s="293" t="s">
        <v>713</v>
      </c>
      <c r="C9" s="292" t="s">
        <v>710</v>
      </c>
      <c r="D9" s="293" t="s">
        <v>713</v>
      </c>
      <c r="E9" s="292" t="s">
        <v>710</v>
      </c>
      <c r="F9" s="293" t="s">
        <v>713</v>
      </c>
      <c r="G9" s="292" t="s">
        <v>710</v>
      </c>
      <c r="H9" s="293" t="s">
        <v>713</v>
      </c>
    </row>
    <row r="10" spans="1:8" s="287" customFormat="1" ht="30" x14ac:dyDescent="0.2">
      <c r="A10" s="292" t="s">
        <v>711</v>
      </c>
      <c r="B10" s="293" t="s">
        <v>713</v>
      </c>
      <c r="C10" s="292" t="s">
        <v>711</v>
      </c>
      <c r="D10" s="293" t="s">
        <v>713</v>
      </c>
      <c r="E10" s="292" t="s">
        <v>711</v>
      </c>
      <c r="F10" s="293" t="s">
        <v>713</v>
      </c>
      <c r="G10" s="292" t="s">
        <v>711</v>
      </c>
      <c r="H10" s="293" t="s">
        <v>713</v>
      </c>
    </row>
    <row r="11" spans="1:8" s="287" customFormat="1" ht="90" x14ac:dyDescent="0.2">
      <c r="A11" s="294" t="s">
        <v>700</v>
      </c>
      <c r="B11" s="293" t="s">
        <v>713</v>
      </c>
      <c r="C11" s="294" t="s">
        <v>701</v>
      </c>
      <c r="D11" s="293" t="s">
        <v>713</v>
      </c>
      <c r="E11" s="294" t="s">
        <v>702</v>
      </c>
      <c r="F11" s="293" t="s">
        <v>713</v>
      </c>
      <c r="G11" s="294" t="s">
        <v>708</v>
      </c>
      <c r="H11" s="293" t="s">
        <v>713</v>
      </c>
    </row>
    <row r="12" spans="1:8" s="287" customFormat="1" ht="45" x14ac:dyDescent="0.2">
      <c r="A12" s="2"/>
      <c r="B12" s="15"/>
      <c r="C12" s="292" t="s">
        <v>714</v>
      </c>
      <c r="D12" s="295" t="s">
        <v>718</v>
      </c>
      <c r="E12" s="292" t="s">
        <v>703</v>
      </c>
      <c r="F12" s="293" t="s">
        <v>713</v>
      </c>
      <c r="G12" s="292" t="s">
        <v>714</v>
      </c>
      <c r="H12" s="296" t="s">
        <v>718</v>
      </c>
    </row>
    <row r="13" spans="1:8" s="287" customFormat="1" ht="59.25" x14ac:dyDescent="0.2">
      <c r="A13" s="1"/>
      <c r="B13" s="16"/>
      <c r="C13" s="297" t="s">
        <v>715</v>
      </c>
      <c r="D13" s="293" t="s">
        <v>719</v>
      </c>
      <c r="E13" s="294" t="s">
        <v>704</v>
      </c>
      <c r="F13" s="293" t="s">
        <v>713</v>
      </c>
      <c r="G13" s="297" t="s">
        <v>715</v>
      </c>
      <c r="H13" s="293" t="s">
        <v>719</v>
      </c>
    </row>
    <row r="14" spans="1:8" s="287" customFormat="1" ht="15" customHeight="1" x14ac:dyDescent="0.2">
      <c r="A14" s="1"/>
      <c r="B14" s="16"/>
      <c r="C14" s="301"/>
      <c r="D14" s="301"/>
      <c r="E14" s="301"/>
      <c r="F14" s="10"/>
      <c r="G14" s="7" t="s">
        <v>698</v>
      </c>
      <c r="H14" s="6"/>
    </row>
    <row r="15" spans="1:8" s="287" customFormat="1" ht="45" x14ac:dyDescent="0.2">
      <c r="A15" s="1"/>
      <c r="B15" s="16"/>
      <c r="C15" s="302"/>
      <c r="D15" s="302"/>
      <c r="E15" s="302"/>
      <c r="F15" s="9"/>
      <c r="G15" s="292" t="s">
        <v>705</v>
      </c>
      <c r="H15" s="293" t="s">
        <v>686</v>
      </c>
    </row>
    <row r="16" spans="1:8" s="287" customFormat="1" ht="45" x14ac:dyDescent="0.2">
      <c r="A16" s="1"/>
      <c r="B16" s="16"/>
      <c r="C16" s="302"/>
      <c r="D16" s="302"/>
      <c r="E16" s="302"/>
      <c r="F16" s="9"/>
      <c r="G16" s="292" t="s">
        <v>706</v>
      </c>
      <c r="H16" s="293" t="s">
        <v>687</v>
      </c>
    </row>
    <row r="17" spans="1:8" s="287" customFormat="1" ht="45" x14ac:dyDescent="0.2">
      <c r="A17" s="1"/>
      <c r="B17" s="16"/>
      <c r="C17" s="303"/>
      <c r="D17" s="303"/>
      <c r="E17" s="303"/>
      <c r="F17" s="8"/>
      <c r="G17" s="292" t="s">
        <v>707</v>
      </c>
      <c r="H17" s="293" t="s">
        <v>688</v>
      </c>
    </row>
    <row r="18" spans="1:8" s="287" customFormat="1" x14ac:dyDescent="0.2">
      <c r="A18" s="1"/>
      <c r="B18" s="16"/>
      <c r="C18" s="298" t="s">
        <v>716</v>
      </c>
      <c r="D18" s="299" t="s">
        <v>720</v>
      </c>
      <c r="E18" s="298" t="s">
        <v>716</v>
      </c>
      <c r="F18" s="299" t="s">
        <v>720</v>
      </c>
      <c r="G18" s="298" t="s">
        <v>716</v>
      </c>
      <c r="H18" s="299" t="s">
        <v>720</v>
      </c>
    </row>
    <row r="19" spans="1:8" s="287" customFormat="1" ht="25.5" x14ac:dyDescent="0.2">
      <c r="A19" s="1"/>
      <c r="B19" s="300"/>
      <c r="C19" s="298" t="s">
        <v>717</v>
      </c>
      <c r="D19" s="299" t="s">
        <v>720</v>
      </c>
      <c r="E19" s="298" t="s">
        <v>717</v>
      </c>
      <c r="F19" s="299" t="s">
        <v>720</v>
      </c>
      <c r="G19" s="298" t="s">
        <v>717</v>
      </c>
      <c r="H19" s="299" t="s">
        <v>720</v>
      </c>
    </row>
    <row r="20" spans="1:8" s="287" customFormat="1" ht="99.75" customHeight="1" x14ac:dyDescent="0.2">
      <c r="A20" s="5" t="s">
        <v>699</v>
      </c>
      <c r="B20" s="4"/>
      <c r="C20" s="4"/>
      <c r="D20" s="4"/>
      <c r="E20" s="4"/>
      <c r="F20" s="4"/>
      <c r="G20" s="4"/>
      <c r="H20" s="3"/>
    </row>
    <row r="21" spans="1:8" ht="28.5" customHeight="1" x14ac:dyDescent="0.25"/>
  </sheetData>
  <mergeCells count="16">
    <mergeCell ref="F14:F17"/>
    <mergeCell ref="G14:H14"/>
    <mergeCell ref="A20:H20"/>
    <mergeCell ref="A12:A19"/>
    <mergeCell ref="B12:B19"/>
    <mergeCell ref="C14:C17"/>
    <mergeCell ref="D14:D17"/>
    <mergeCell ref="E14:E17"/>
    <mergeCell ref="A6:B6"/>
    <mergeCell ref="C6:D6"/>
    <mergeCell ref="E6:F6"/>
    <mergeCell ref="G6:H6"/>
    <mergeCell ref="A7:B7"/>
    <mergeCell ref="C7:D7"/>
    <mergeCell ref="E7:F7"/>
    <mergeCell ref="G7:H7"/>
  </mergeCells>
  <pageMargins left="0.7" right="0.7" top="0.75" bottom="0.75" header="0.3" footer="0.3"/>
  <pageSetup paperSize="9" orientation="portrait" r:id="rId1"/>
  <headerFooter>
    <oddHeader>&amp;L&amp;"Calibri"&amp;10&amp;K000000INTERNAL INFORMATION&amp;1#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12">
    <tabColor theme="5" tint="0.59996337778862885"/>
  </sheetPr>
  <dimension ref="A1:K705"/>
  <sheetViews>
    <sheetView view="pageBreakPreview" zoomScale="130" zoomScaleNormal="80" zoomScaleSheetLayoutView="130" workbookViewId="0">
      <pane xSplit="2" ySplit="3" topLeftCell="C4" activePane="bottomRight" state="frozen"/>
      <selection activeCell="G306" sqref="G306"/>
      <selection pane="topRight" activeCell="G306" sqref="G306"/>
      <selection pane="bottomLeft" activeCell="G306" sqref="G306"/>
      <selection pane="bottomRight" activeCell="B6" sqref="B6"/>
    </sheetView>
  </sheetViews>
  <sheetFormatPr defaultColWidth="8.88671875" defaultRowHeight="15" x14ac:dyDescent="0.2"/>
  <cols>
    <col min="1" max="1" width="4.6640625" style="285" customWidth="1"/>
    <col min="2" max="2" width="50.44140625" style="111" bestFit="1" customWidth="1"/>
    <col min="3" max="3" width="19.77734375" style="30" customWidth="1"/>
    <col min="4" max="4" width="14.88671875" style="30" customWidth="1"/>
    <col min="5" max="5" width="15.21875" style="30" customWidth="1"/>
    <col min="6" max="6" width="14.88671875" style="30" customWidth="1"/>
    <col min="7" max="7" width="15.109375" style="112" customWidth="1"/>
    <col min="8" max="8" width="16.21875" style="112" customWidth="1"/>
    <col min="9" max="9" width="14.77734375" style="112" customWidth="1"/>
    <col min="10" max="10" width="12.44140625" style="112" customWidth="1"/>
    <col min="11" max="16384" width="8.88671875" style="112"/>
  </cols>
  <sheetData>
    <row r="1" spans="1:11" s="109" customFormat="1" ht="21.75" customHeight="1" x14ac:dyDescent="0.2">
      <c r="A1" s="110"/>
      <c r="B1" s="363" t="s">
        <v>234</v>
      </c>
      <c r="C1" s="363"/>
      <c r="D1" s="363"/>
      <c r="E1" s="363"/>
      <c r="F1" s="363"/>
      <c r="G1" s="363"/>
      <c r="H1" s="363"/>
      <c r="I1" s="363"/>
      <c r="J1" s="363"/>
      <c r="K1" s="110"/>
    </row>
    <row r="3" spans="1:11" s="28" customFormat="1" ht="29.25" customHeight="1" x14ac:dyDescent="0.2">
      <c r="A3" s="216"/>
      <c r="B3" s="216" t="s">
        <v>155</v>
      </c>
      <c r="C3" s="364" t="s">
        <v>159</v>
      </c>
      <c r="D3" s="364"/>
      <c r="E3" s="364"/>
      <c r="F3" s="364"/>
      <c r="G3" s="364"/>
      <c r="H3" s="364"/>
      <c r="I3" s="364"/>
      <c r="J3" s="364"/>
      <c r="K3" s="164" t="s">
        <v>332</v>
      </c>
    </row>
    <row r="4" spans="1:11" ht="30.75" customHeight="1" x14ac:dyDescent="0.2">
      <c r="A4" s="32" t="str">
        <f>LEFT($B4,SEARCH(" ",$B4,1))</f>
        <v xml:space="preserve">6. </v>
      </c>
      <c r="B4" s="31" t="s">
        <v>390</v>
      </c>
      <c r="C4" s="32"/>
      <c r="D4" s="365"/>
      <c r="E4" s="366"/>
      <c r="F4" s="32"/>
      <c r="G4" s="32"/>
      <c r="H4" s="32"/>
      <c r="I4" s="32"/>
      <c r="J4" s="32"/>
      <c r="K4" s="164" t="s">
        <v>333</v>
      </c>
    </row>
    <row r="5" spans="1:11" ht="30.75" customHeight="1" x14ac:dyDescent="0.2">
      <c r="A5" s="234"/>
      <c r="B5" s="141"/>
      <c r="C5" s="367" t="s">
        <v>78</v>
      </c>
      <c r="D5" s="368"/>
      <c r="E5" s="368"/>
      <c r="F5" s="369"/>
      <c r="G5" s="370" t="s">
        <v>79</v>
      </c>
      <c r="H5" s="370"/>
      <c r="I5" s="370" t="s">
        <v>80</v>
      </c>
      <c r="J5" s="370"/>
    </row>
    <row r="6" spans="1:11" ht="93.75" customHeight="1" x14ac:dyDescent="0.2">
      <c r="A6" s="234" t="str">
        <f t="shared" ref="A6:A69" si="0">LEFT(B6,SEARCH(" ",B6,1))</f>
        <v xml:space="preserve"> </v>
      </c>
      <c r="B6" s="141" t="s">
        <v>201</v>
      </c>
      <c r="C6" s="142" t="s">
        <v>47</v>
      </c>
      <c r="D6" s="142" t="s">
        <v>285</v>
      </c>
      <c r="E6" s="142" t="s">
        <v>47</v>
      </c>
      <c r="F6" s="142" t="s">
        <v>286</v>
      </c>
      <c r="G6" s="142" t="s">
        <v>47</v>
      </c>
      <c r="H6" s="142" t="s">
        <v>287</v>
      </c>
      <c r="I6" s="142" t="s">
        <v>47</v>
      </c>
      <c r="J6" s="142" t="s">
        <v>287</v>
      </c>
    </row>
    <row r="7" spans="1:11" ht="30" customHeight="1" x14ac:dyDescent="0.2">
      <c r="A7" s="235" t="str">
        <f t="shared" si="0"/>
        <v xml:space="preserve">6.1. </v>
      </c>
      <c r="B7" s="143" t="s">
        <v>391</v>
      </c>
      <c r="C7" s="143"/>
      <c r="D7" s="355"/>
      <c r="E7" s="356"/>
      <c r="F7" s="143"/>
      <c r="G7" s="143"/>
      <c r="H7" s="143"/>
      <c r="I7" s="143"/>
      <c r="J7" s="143"/>
    </row>
    <row r="8" spans="1:11" ht="43.5" customHeight="1" x14ac:dyDescent="0.2">
      <c r="A8" s="236" t="str">
        <f t="shared" si="0"/>
        <v xml:space="preserve">6.1.1. </v>
      </c>
      <c r="B8" s="144" t="s">
        <v>392</v>
      </c>
      <c r="C8" s="145"/>
      <c r="D8" s="223"/>
      <c r="E8" s="223"/>
      <c r="F8" s="145"/>
      <c r="G8" s="145"/>
      <c r="H8" s="145"/>
      <c r="I8" s="145"/>
      <c r="J8" s="145"/>
    </row>
    <row r="9" spans="1:11" ht="21.75" customHeight="1" x14ac:dyDescent="0.2">
      <c r="A9" s="237"/>
      <c r="B9" s="146" t="s">
        <v>115</v>
      </c>
      <c r="C9" s="146"/>
      <c r="D9" s="223"/>
      <c r="E9" s="223"/>
      <c r="F9" s="146"/>
      <c r="G9" s="146"/>
      <c r="H9" s="146"/>
      <c r="I9" s="146"/>
      <c r="J9" s="146"/>
    </row>
    <row r="10" spans="1:11" ht="21.75" customHeight="1" x14ac:dyDescent="0.2">
      <c r="A10" s="237"/>
      <c r="B10" s="147" t="s">
        <v>42</v>
      </c>
      <c r="C10" s="223" t="s">
        <v>46</v>
      </c>
      <c r="D10" s="223" t="s">
        <v>46</v>
      </c>
      <c r="E10" s="223" t="s">
        <v>46</v>
      </c>
      <c r="F10" s="223" t="s">
        <v>46</v>
      </c>
      <c r="G10" s="223" t="s">
        <v>46</v>
      </c>
      <c r="H10" s="223" t="s">
        <v>46</v>
      </c>
      <c r="I10" s="223" t="s">
        <v>46</v>
      </c>
      <c r="J10" s="223" t="s">
        <v>46</v>
      </c>
    </row>
    <row r="11" spans="1:11" ht="21.75" customHeight="1" x14ac:dyDescent="0.2">
      <c r="A11" s="237"/>
      <c r="B11" s="147" t="s">
        <v>48</v>
      </c>
      <c r="C11" s="223" t="s">
        <v>81</v>
      </c>
      <c r="D11" s="223" t="s">
        <v>81</v>
      </c>
      <c r="E11" s="223" t="s">
        <v>20</v>
      </c>
      <c r="F11" s="223" t="s">
        <v>20</v>
      </c>
      <c r="G11" s="223" t="s">
        <v>46</v>
      </c>
      <c r="H11" s="223" t="s">
        <v>7</v>
      </c>
      <c r="I11" s="223" t="s">
        <v>81</v>
      </c>
      <c r="J11" s="223" t="s">
        <v>81</v>
      </c>
    </row>
    <row r="12" spans="1:11" ht="21.75" customHeight="1" x14ac:dyDescent="0.2">
      <c r="A12" s="237"/>
      <c r="B12" s="147" t="s">
        <v>116</v>
      </c>
      <c r="C12" s="222" t="s">
        <v>37</v>
      </c>
      <c r="D12" s="222" t="s">
        <v>37</v>
      </c>
      <c r="E12" s="222" t="s">
        <v>37</v>
      </c>
      <c r="F12" s="222" t="s">
        <v>37</v>
      </c>
      <c r="G12" s="222" t="s">
        <v>37</v>
      </c>
      <c r="H12" s="222" t="s">
        <v>37</v>
      </c>
      <c r="I12" s="222" t="s">
        <v>37</v>
      </c>
      <c r="J12" s="222" t="s">
        <v>37</v>
      </c>
    </row>
    <row r="13" spans="1:11" ht="21.75" customHeight="1" x14ac:dyDescent="0.2">
      <c r="A13" s="238"/>
      <c r="B13" s="148" t="s">
        <v>67</v>
      </c>
      <c r="C13" s="148"/>
      <c r="D13" s="148"/>
      <c r="E13" s="148"/>
      <c r="F13" s="148"/>
      <c r="G13" s="148"/>
      <c r="H13" s="148"/>
      <c r="I13" s="148"/>
      <c r="J13" s="148"/>
    </row>
    <row r="14" spans="1:11" ht="21.75" customHeight="1" x14ac:dyDescent="0.2">
      <c r="A14" s="225"/>
      <c r="B14" s="33" t="s">
        <v>68</v>
      </c>
      <c r="C14" s="225" t="s">
        <v>11</v>
      </c>
      <c r="D14" s="225" t="s">
        <v>11</v>
      </c>
      <c r="E14" s="225" t="s">
        <v>11</v>
      </c>
      <c r="F14" s="225" t="s">
        <v>11</v>
      </c>
      <c r="G14" s="225" t="s">
        <v>11</v>
      </c>
      <c r="H14" s="225" t="s">
        <v>11</v>
      </c>
      <c r="I14" s="225" t="s">
        <v>11</v>
      </c>
      <c r="J14" s="225" t="s">
        <v>11</v>
      </c>
    </row>
    <row r="15" spans="1:11" ht="21.75" customHeight="1" x14ac:dyDescent="0.2">
      <c r="A15" s="225"/>
      <c r="B15" s="33" t="s">
        <v>69</v>
      </c>
      <c r="C15" s="225" t="s">
        <v>11</v>
      </c>
      <c r="D15" s="225" t="s">
        <v>11</v>
      </c>
      <c r="E15" s="225" t="s">
        <v>11</v>
      </c>
      <c r="F15" s="225" t="s">
        <v>11</v>
      </c>
      <c r="G15" s="225" t="s">
        <v>11</v>
      </c>
      <c r="H15" s="225" t="s">
        <v>11</v>
      </c>
      <c r="I15" s="225" t="s">
        <v>11</v>
      </c>
      <c r="J15" s="225" t="s">
        <v>11</v>
      </c>
    </row>
    <row r="16" spans="1:11" ht="35.25" customHeight="1" x14ac:dyDescent="0.2">
      <c r="A16" s="239" t="str">
        <f t="shared" si="0"/>
        <v xml:space="preserve">6.1.2. </v>
      </c>
      <c r="B16" s="149" t="s">
        <v>393</v>
      </c>
      <c r="C16" s="222" t="s">
        <v>9</v>
      </c>
      <c r="D16" s="222" t="s">
        <v>9</v>
      </c>
      <c r="E16" s="222" t="s">
        <v>9</v>
      </c>
      <c r="F16" s="222" t="s">
        <v>9</v>
      </c>
      <c r="G16" s="222" t="s">
        <v>9</v>
      </c>
      <c r="H16" s="222" t="s">
        <v>9</v>
      </c>
      <c r="I16" s="222" t="s">
        <v>9</v>
      </c>
      <c r="J16" s="222" t="s">
        <v>9</v>
      </c>
    </row>
    <row r="17" spans="1:10" ht="21.75" customHeight="1" x14ac:dyDescent="0.2">
      <c r="A17" s="239" t="str">
        <f t="shared" si="0"/>
        <v xml:space="preserve">6.1.3. </v>
      </c>
      <c r="B17" s="149" t="s">
        <v>394</v>
      </c>
      <c r="C17" s="222" t="s">
        <v>158</v>
      </c>
      <c r="D17" s="222" t="s">
        <v>158</v>
      </c>
      <c r="E17" s="222" t="s">
        <v>158</v>
      </c>
      <c r="F17" s="222" t="s">
        <v>158</v>
      </c>
      <c r="G17" s="222" t="s">
        <v>158</v>
      </c>
      <c r="H17" s="222" t="s">
        <v>158</v>
      </c>
      <c r="I17" s="222" t="s">
        <v>158</v>
      </c>
      <c r="J17" s="222" t="s">
        <v>158</v>
      </c>
    </row>
    <row r="18" spans="1:10" ht="24.75" customHeight="1" x14ac:dyDescent="0.2">
      <c r="A18" s="235" t="str">
        <f t="shared" si="0"/>
        <v xml:space="preserve">6.2. </v>
      </c>
      <c r="B18" s="143" t="s">
        <v>395</v>
      </c>
      <c r="C18" s="143"/>
      <c r="D18" s="143"/>
      <c r="E18" s="143"/>
      <c r="F18" s="143"/>
      <c r="G18" s="143"/>
      <c r="H18" s="143"/>
      <c r="I18" s="143"/>
      <c r="J18" s="143"/>
    </row>
    <row r="19" spans="1:10" ht="24.75" customHeight="1" x14ac:dyDescent="0.2">
      <c r="A19" s="239" t="str">
        <f t="shared" si="0"/>
        <v xml:space="preserve">6.2.1. </v>
      </c>
      <c r="B19" s="149" t="s">
        <v>396</v>
      </c>
      <c r="C19" s="148"/>
      <c r="D19" s="148"/>
      <c r="E19" s="148"/>
      <c r="F19" s="148"/>
      <c r="G19" s="148"/>
      <c r="H19" s="148"/>
      <c r="I19" s="148"/>
      <c r="J19" s="148"/>
    </row>
    <row r="20" spans="1:10" ht="24.75" customHeight="1" x14ac:dyDescent="0.2">
      <c r="A20" s="237"/>
      <c r="B20" s="147" t="s">
        <v>40</v>
      </c>
      <c r="C20" s="357" t="s">
        <v>148</v>
      </c>
      <c r="D20" s="357"/>
      <c r="E20" s="357"/>
      <c r="F20" s="357"/>
      <c r="G20" s="357"/>
      <c r="H20" s="357"/>
      <c r="I20" s="357"/>
      <c r="J20" s="357"/>
    </row>
    <row r="21" spans="1:10" ht="24.75" customHeight="1" x14ac:dyDescent="0.2">
      <c r="A21" s="237"/>
      <c r="B21" s="147" t="s">
        <v>63</v>
      </c>
      <c r="C21" s="357" t="s">
        <v>148</v>
      </c>
      <c r="D21" s="357"/>
      <c r="E21" s="357"/>
      <c r="F21" s="357"/>
      <c r="G21" s="357"/>
      <c r="H21" s="357"/>
      <c r="I21" s="357"/>
      <c r="J21" s="357"/>
    </row>
    <row r="22" spans="1:10" ht="36.75" customHeight="1" x14ac:dyDescent="0.2">
      <c r="A22" s="239" t="str">
        <f t="shared" si="0"/>
        <v xml:space="preserve">6.2.2. </v>
      </c>
      <c r="B22" s="149" t="s">
        <v>397</v>
      </c>
      <c r="C22" s="148"/>
      <c r="D22" s="148"/>
      <c r="E22" s="148"/>
      <c r="F22" s="148"/>
      <c r="G22" s="148"/>
      <c r="H22" s="148"/>
      <c r="I22" s="148"/>
      <c r="J22" s="148"/>
    </row>
    <row r="23" spans="1:10" ht="40.5" customHeight="1" x14ac:dyDescent="0.2">
      <c r="A23" s="237"/>
      <c r="B23" s="147" t="s">
        <v>194</v>
      </c>
      <c r="C23" s="222" t="s">
        <v>291</v>
      </c>
      <c r="D23" s="222" t="s">
        <v>291</v>
      </c>
      <c r="E23" s="222" t="s">
        <v>291</v>
      </c>
      <c r="F23" s="222" t="s">
        <v>291</v>
      </c>
      <c r="G23" s="222" t="s">
        <v>291</v>
      </c>
      <c r="H23" s="222" t="s">
        <v>291</v>
      </c>
      <c r="I23" s="222" t="s">
        <v>291</v>
      </c>
      <c r="J23" s="222" t="s">
        <v>291</v>
      </c>
    </row>
    <row r="24" spans="1:10" ht="40.5" customHeight="1" x14ac:dyDescent="0.2">
      <c r="A24" s="237"/>
      <c r="B24" s="147" t="s">
        <v>195</v>
      </c>
      <c r="C24" s="222" t="s">
        <v>291</v>
      </c>
      <c r="D24" s="222" t="s">
        <v>291</v>
      </c>
      <c r="E24" s="222" t="s">
        <v>291</v>
      </c>
      <c r="F24" s="222" t="s">
        <v>291</v>
      </c>
      <c r="G24" s="222" t="s">
        <v>291</v>
      </c>
      <c r="H24" s="222" t="s">
        <v>291</v>
      </c>
      <c r="I24" s="222" t="s">
        <v>291</v>
      </c>
      <c r="J24" s="222" t="s">
        <v>291</v>
      </c>
    </row>
    <row r="25" spans="1:10" ht="27" customHeight="1" x14ac:dyDescent="0.2">
      <c r="A25" s="237"/>
      <c r="B25" s="147" t="s">
        <v>197</v>
      </c>
      <c r="C25" s="222" t="s">
        <v>46</v>
      </c>
      <c r="D25" s="358" t="s">
        <v>46</v>
      </c>
      <c r="E25" s="359"/>
      <c r="F25" s="222" t="s">
        <v>46</v>
      </c>
      <c r="G25" s="222" t="s">
        <v>46</v>
      </c>
      <c r="H25" s="222" t="s">
        <v>46</v>
      </c>
      <c r="I25" s="222" t="s">
        <v>46</v>
      </c>
      <c r="J25" s="222" t="s">
        <v>46</v>
      </c>
    </row>
    <row r="26" spans="1:10" ht="23.25" customHeight="1" x14ac:dyDescent="0.2">
      <c r="A26" s="236" t="str">
        <f t="shared" si="0"/>
        <v xml:space="preserve">6.2.3. </v>
      </c>
      <c r="B26" s="144" t="s">
        <v>398</v>
      </c>
      <c r="C26" s="145"/>
      <c r="D26" s="145"/>
      <c r="E26" s="145"/>
      <c r="F26" s="145"/>
      <c r="G26" s="145"/>
      <c r="H26" s="145"/>
      <c r="I26" s="145"/>
      <c r="J26" s="145"/>
    </row>
    <row r="27" spans="1:10" ht="34.5" customHeight="1" x14ac:dyDescent="0.2">
      <c r="A27" s="237"/>
      <c r="B27" s="147" t="s">
        <v>103</v>
      </c>
      <c r="C27" s="222" t="s">
        <v>291</v>
      </c>
      <c r="D27" s="222" t="s">
        <v>291</v>
      </c>
      <c r="E27" s="222" t="s">
        <v>291</v>
      </c>
      <c r="F27" s="222" t="s">
        <v>291</v>
      </c>
      <c r="G27" s="222" t="s">
        <v>291</v>
      </c>
      <c r="H27" s="222" t="s">
        <v>291</v>
      </c>
      <c r="I27" s="222" t="s">
        <v>291</v>
      </c>
      <c r="J27" s="222" t="s">
        <v>291</v>
      </c>
    </row>
    <row r="28" spans="1:10" ht="24" customHeight="1" x14ac:dyDescent="0.2">
      <c r="A28" s="237"/>
      <c r="B28" s="147" t="s">
        <v>104</v>
      </c>
      <c r="C28" s="222" t="s">
        <v>21</v>
      </c>
      <c r="D28" s="222" t="s">
        <v>21</v>
      </c>
      <c r="E28" s="222" t="s">
        <v>21</v>
      </c>
      <c r="F28" s="222" t="s">
        <v>21</v>
      </c>
      <c r="G28" s="222" t="s">
        <v>21</v>
      </c>
      <c r="H28" s="222" t="s">
        <v>21</v>
      </c>
      <c r="I28" s="222" t="s">
        <v>21</v>
      </c>
      <c r="J28" s="222" t="s">
        <v>21</v>
      </c>
    </row>
    <row r="29" spans="1:10" ht="45" customHeight="1" x14ac:dyDescent="0.2">
      <c r="A29" s="240"/>
      <c r="B29" s="150" t="s">
        <v>70</v>
      </c>
      <c r="C29" s="151" t="s">
        <v>293</v>
      </c>
      <c r="D29" s="151" t="s">
        <v>293</v>
      </c>
      <c r="E29" s="151" t="s">
        <v>293</v>
      </c>
      <c r="F29" s="151" t="s">
        <v>293</v>
      </c>
      <c r="G29" s="151" t="s">
        <v>293</v>
      </c>
      <c r="H29" s="151" t="s">
        <v>293</v>
      </c>
      <c r="I29" s="151" t="s">
        <v>293</v>
      </c>
      <c r="J29" s="151" t="s">
        <v>293</v>
      </c>
    </row>
    <row r="30" spans="1:10" ht="45" customHeight="1" x14ac:dyDescent="0.2">
      <c r="A30" s="240"/>
      <c r="B30" s="150" t="s">
        <v>71</v>
      </c>
      <c r="C30" s="151" t="s">
        <v>293</v>
      </c>
      <c r="D30" s="151" t="s">
        <v>293</v>
      </c>
      <c r="E30" s="151" t="s">
        <v>293</v>
      </c>
      <c r="F30" s="151" t="s">
        <v>293</v>
      </c>
      <c r="G30" s="151" t="s">
        <v>293</v>
      </c>
      <c r="H30" s="151" t="s">
        <v>293</v>
      </c>
      <c r="I30" s="151" t="s">
        <v>293</v>
      </c>
      <c r="J30" s="151" t="s">
        <v>293</v>
      </c>
    </row>
    <row r="31" spans="1:10" ht="45" customHeight="1" x14ac:dyDescent="0.2">
      <c r="A31" s="240"/>
      <c r="B31" s="150" t="s">
        <v>105</v>
      </c>
      <c r="C31" s="151" t="s">
        <v>291</v>
      </c>
      <c r="D31" s="151" t="s">
        <v>291</v>
      </c>
      <c r="E31" s="151" t="s">
        <v>291</v>
      </c>
      <c r="F31" s="151" t="s">
        <v>291</v>
      </c>
      <c r="G31" s="151" t="s">
        <v>291</v>
      </c>
      <c r="H31" s="151" t="s">
        <v>291</v>
      </c>
      <c r="I31" s="151" t="s">
        <v>291</v>
      </c>
      <c r="J31" s="151" t="s">
        <v>291</v>
      </c>
    </row>
    <row r="32" spans="1:10" ht="45" customHeight="1" x14ac:dyDescent="0.2">
      <c r="A32" s="240"/>
      <c r="B32" s="150" t="s">
        <v>88</v>
      </c>
      <c r="C32" s="151" t="s">
        <v>293</v>
      </c>
      <c r="D32" s="151" t="s">
        <v>293</v>
      </c>
      <c r="E32" s="151" t="s">
        <v>293</v>
      </c>
      <c r="F32" s="151" t="s">
        <v>293</v>
      </c>
      <c r="G32" s="151" t="s">
        <v>293</v>
      </c>
      <c r="H32" s="151" t="s">
        <v>293</v>
      </c>
      <c r="I32" s="151" t="s">
        <v>293</v>
      </c>
      <c r="J32" s="151" t="s">
        <v>293</v>
      </c>
    </row>
    <row r="33" spans="1:10" ht="25.5" customHeight="1" x14ac:dyDescent="0.2">
      <c r="A33" s="241" t="str">
        <f t="shared" si="0"/>
        <v xml:space="preserve">6.3. </v>
      </c>
      <c r="B33" s="152" t="s">
        <v>399</v>
      </c>
      <c r="C33" s="143"/>
      <c r="D33" s="143"/>
      <c r="E33" s="143"/>
      <c r="F33" s="143"/>
      <c r="G33" s="143"/>
      <c r="H33" s="143"/>
      <c r="I33" s="143"/>
      <c r="J33" s="143"/>
    </row>
    <row r="34" spans="1:10" ht="23.25" customHeight="1" x14ac:dyDescent="0.2">
      <c r="A34" s="239" t="str">
        <f t="shared" si="0"/>
        <v xml:space="preserve">6.3.1. </v>
      </c>
      <c r="B34" s="149" t="s">
        <v>400</v>
      </c>
      <c r="C34" s="149"/>
      <c r="D34" s="360"/>
      <c r="E34" s="361"/>
      <c r="F34" s="149"/>
      <c r="G34" s="149"/>
      <c r="H34" s="149"/>
      <c r="I34" s="149"/>
      <c r="J34" s="149"/>
    </row>
    <row r="35" spans="1:10" ht="42.75" customHeight="1" x14ac:dyDescent="0.2">
      <c r="A35" s="237"/>
      <c r="B35" s="147" t="s">
        <v>94</v>
      </c>
      <c r="C35" s="222" t="s">
        <v>102</v>
      </c>
      <c r="D35" s="222" t="s">
        <v>102</v>
      </c>
      <c r="E35" s="222" t="s">
        <v>102</v>
      </c>
      <c r="F35" s="222" t="s">
        <v>102</v>
      </c>
      <c r="G35" s="222" t="s">
        <v>102</v>
      </c>
      <c r="H35" s="222" t="s">
        <v>102</v>
      </c>
      <c r="I35" s="222" t="s">
        <v>102</v>
      </c>
      <c r="J35" s="222" t="s">
        <v>102</v>
      </c>
    </row>
    <row r="36" spans="1:10" ht="39.75" customHeight="1" x14ac:dyDescent="0.2">
      <c r="A36" s="237"/>
      <c r="B36" s="147" t="s">
        <v>64</v>
      </c>
      <c r="C36" s="222" t="s">
        <v>106</v>
      </c>
      <c r="D36" s="222" t="s">
        <v>106</v>
      </c>
      <c r="E36" s="222" t="s">
        <v>106</v>
      </c>
      <c r="F36" s="222" t="s">
        <v>106</v>
      </c>
      <c r="G36" s="222" t="s">
        <v>106</v>
      </c>
      <c r="H36" s="222" t="s">
        <v>106</v>
      </c>
      <c r="I36" s="222" t="s">
        <v>106</v>
      </c>
      <c r="J36" s="222" t="s">
        <v>106</v>
      </c>
    </row>
    <row r="37" spans="1:10" ht="33" customHeight="1" x14ac:dyDescent="0.2">
      <c r="A37" s="236" t="str">
        <f t="shared" si="0"/>
        <v xml:space="preserve">6.3.2. </v>
      </c>
      <c r="B37" s="144" t="s">
        <v>401</v>
      </c>
      <c r="C37" s="144"/>
      <c r="D37" s="144"/>
      <c r="E37" s="144"/>
      <c r="F37" s="144"/>
      <c r="G37" s="144"/>
      <c r="H37" s="144"/>
      <c r="I37" s="144"/>
      <c r="J37" s="144"/>
    </row>
    <row r="38" spans="1:10" ht="40.5" customHeight="1" x14ac:dyDescent="0.2">
      <c r="A38" s="237" t="str">
        <f t="shared" si="0"/>
        <v xml:space="preserve">- </v>
      </c>
      <c r="B38" s="147" t="s">
        <v>94</v>
      </c>
      <c r="C38" s="222" t="s">
        <v>107</v>
      </c>
      <c r="D38" s="222" t="s">
        <v>107</v>
      </c>
      <c r="E38" s="222" t="s">
        <v>107</v>
      </c>
      <c r="F38" s="222" t="s">
        <v>107</v>
      </c>
      <c r="G38" s="222" t="s">
        <v>107</v>
      </c>
      <c r="H38" s="222" t="s">
        <v>107</v>
      </c>
      <c r="I38" s="222" t="s">
        <v>107</v>
      </c>
      <c r="J38" s="222" t="s">
        <v>107</v>
      </c>
    </row>
    <row r="39" spans="1:10" ht="43.5" customHeight="1" x14ac:dyDescent="0.2">
      <c r="A39" s="237" t="str">
        <f t="shared" si="0"/>
        <v xml:space="preserve">- </v>
      </c>
      <c r="B39" s="147" t="s">
        <v>64</v>
      </c>
      <c r="C39" s="222" t="s">
        <v>106</v>
      </c>
      <c r="D39" s="222" t="s">
        <v>106</v>
      </c>
      <c r="E39" s="222" t="s">
        <v>106</v>
      </c>
      <c r="F39" s="222" t="s">
        <v>106</v>
      </c>
      <c r="G39" s="222" t="s">
        <v>106</v>
      </c>
      <c r="H39" s="222" t="s">
        <v>106</v>
      </c>
      <c r="I39" s="222" t="s">
        <v>106</v>
      </c>
      <c r="J39" s="222" t="s">
        <v>106</v>
      </c>
    </row>
    <row r="40" spans="1:10" ht="48" customHeight="1" x14ac:dyDescent="0.2">
      <c r="A40" s="239" t="str">
        <f t="shared" si="0"/>
        <v xml:space="preserve">6.3.3. </v>
      </c>
      <c r="B40" s="149" t="s">
        <v>402</v>
      </c>
      <c r="C40" s="222"/>
      <c r="D40" s="222"/>
      <c r="E40" s="222"/>
      <c r="F40" s="222"/>
      <c r="G40" s="222"/>
      <c r="H40" s="222"/>
      <c r="I40" s="222"/>
      <c r="J40" s="222"/>
    </row>
    <row r="41" spans="1:10" ht="35.25" customHeight="1" x14ac:dyDescent="0.2">
      <c r="A41" s="236" t="str">
        <f t="shared" si="0"/>
        <v xml:space="preserve">6.3.4. </v>
      </c>
      <c r="B41" s="144" t="s">
        <v>403</v>
      </c>
      <c r="C41" s="144"/>
      <c r="D41" s="144"/>
      <c r="E41" s="144"/>
      <c r="F41" s="144"/>
      <c r="G41" s="144"/>
      <c r="H41" s="144"/>
      <c r="I41" s="144"/>
      <c r="J41" s="144"/>
    </row>
    <row r="42" spans="1:10" ht="25.5" customHeight="1" x14ac:dyDescent="0.2">
      <c r="A42" s="237" t="str">
        <f t="shared" si="0"/>
        <v xml:space="preserve">- </v>
      </c>
      <c r="B42" s="147" t="s">
        <v>94</v>
      </c>
      <c r="C42" s="222" t="s">
        <v>158</v>
      </c>
      <c r="D42" s="222" t="s">
        <v>158</v>
      </c>
      <c r="E42" s="222" t="s">
        <v>158</v>
      </c>
      <c r="F42" s="222" t="s">
        <v>158</v>
      </c>
      <c r="G42" s="222" t="s">
        <v>158</v>
      </c>
      <c r="H42" s="222" t="s">
        <v>158</v>
      </c>
      <c r="I42" s="222" t="s">
        <v>158</v>
      </c>
      <c r="J42" s="222" t="s">
        <v>158</v>
      </c>
    </row>
    <row r="43" spans="1:10" ht="28.5" customHeight="1" x14ac:dyDescent="0.2">
      <c r="A43" s="237" t="str">
        <f t="shared" si="0"/>
        <v xml:space="preserve">- </v>
      </c>
      <c r="B43" s="147" t="s">
        <v>64</v>
      </c>
      <c r="C43" s="222" t="s">
        <v>158</v>
      </c>
      <c r="D43" s="222" t="s">
        <v>158</v>
      </c>
      <c r="E43" s="222" t="s">
        <v>158</v>
      </c>
      <c r="F43" s="222" t="s">
        <v>158</v>
      </c>
      <c r="G43" s="222" t="s">
        <v>158</v>
      </c>
      <c r="H43" s="222" t="s">
        <v>158</v>
      </c>
      <c r="I43" s="222" t="s">
        <v>158</v>
      </c>
      <c r="J43" s="222" t="s">
        <v>158</v>
      </c>
    </row>
    <row r="44" spans="1:10" ht="45" customHeight="1" x14ac:dyDescent="0.2">
      <c r="A44" s="239" t="str">
        <f t="shared" si="0"/>
        <v xml:space="preserve">6.3.5. </v>
      </c>
      <c r="B44" s="153" t="s">
        <v>404</v>
      </c>
      <c r="C44" s="151" t="s">
        <v>294</v>
      </c>
      <c r="D44" s="151" t="s">
        <v>294</v>
      </c>
      <c r="E44" s="151" t="s">
        <v>294</v>
      </c>
      <c r="F44" s="151" t="s">
        <v>294</v>
      </c>
      <c r="G44" s="151" t="s">
        <v>294</v>
      </c>
      <c r="H44" s="151" t="s">
        <v>294</v>
      </c>
      <c r="I44" s="151" t="s">
        <v>294</v>
      </c>
      <c r="J44" s="151" t="s">
        <v>294</v>
      </c>
    </row>
    <row r="45" spans="1:10" ht="36" customHeight="1" x14ac:dyDescent="0.2">
      <c r="A45" s="239" t="str">
        <f t="shared" si="0"/>
        <v xml:space="preserve">6.3.6. </v>
      </c>
      <c r="B45" s="149" t="s">
        <v>405</v>
      </c>
      <c r="C45" s="222" t="s">
        <v>21</v>
      </c>
      <c r="D45" s="222" t="s">
        <v>21</v>
      </c>
      <c r="E45" s="222" t="s">
        <v>21</v>
      </c>
      <c r="F45" s="222" t="s">
        <v>21</v>
      </c>
      <c r="G45" s="222" t="s">
        <v>21</v>
      </c>
      <c r="H45" s="222" t="s">
        <v>21</v>
      </c>
      <c r="I45" s="222" t="s">
        <v>21</v>
      </c>
      <c r="J45" s="222" t="s">
        <v>21</v>
      </c>
    </row>
    <row r="46" spans="1:10" ht="38.25" customHeight="1" x14ac:dyDescent="0.2">
      <c r="A46" s="242" t="str">
        <f t="shared" si="0"/>
        <v xml:space="preserve">6.3.7. </v>
      </c>
      <c r="B46" s="154" t="s">
        <v>421</v>
      </c>
      <c r="C46" s="154"/>
      <c r="D46" s="154"/>
      <c r="E46" s="154"/>
      <c r="F46" s="154"/>
      <c r="G46" s="154"/>
      <c r="H46" s="154"/>
      <c r="I46" s="154"/>
      <c r="J46" s="154"/>
    </row>
    <row r="47" spans="1:10" ht="23.25" customHeight="1" x14ac:dyDescent="0.2">
      <c r="A47" s="225" t="str">
        <f t="shared" si="0"/>
        <v xml:space="preserve">Full </v>
      </c>
      <c r="B47" s="33" t="s">
        <v>217</v>
      </c>
      <c r="C47" s="362" t="s">
        <v>3</v>
      </c>
      <c r="D47" s="362"/>
      <c r="E47" s="362"/>
      <c r="F47" s="362"/>
      <c r="G47" s="362"/>
      <c r="H47" s="362"/>
      <c r="I47" s="362"/>
      <c r="J47" s="362"/>
    </row>
    <row r="48" spans="1:10" ht="23.25" customHeight="1" x14ac:dyDescent="0.2">
      <c r="A48" s="225" t="str">
        <f t="shared" si="0"/>
        <v xml:space="preserve">Light </v>
      </c>
      <c r="B48" s="33" t="s">
        <v>218</v>
      </c>
      <c r="C48" s="362" t="s">
        <v>122</v>
      </c>
      <c r="D48" s="362"/>
      <c r="E48" s="362"/>
      <c r="F48" s="362"/>
      <c r="G48" s="362"/>
      <c r="H48" s="362"/>
      <c r="I48" s="362"/>
      <c r="J48" s="362"/>
    </row>
    <row r="49" spans="1:10" ht="23.25" customHeight="1" x14ac:dyDescent="0.2">
      <c r="A49" s="235" t="str">
        <f t="shared" si="0"/>
        <v xml:space="preserve">6.4 </v>
      </c>
      <c r="B49" s="143" t="s">
        <v>406</v>
      </c>
      <c r="C49" s="143"/>
      <c r="D49" s="143"/>
      <c r="E49" s="143"/>
      <c r="F49" s="143"/>
      <c r="G49" s="143"/>
      <c r="H49" s="143"/>
      <c r="I49" s="143"/>
      <c r="J49" s="143"/>
    </row>
    <row r="50" spans="1:10" ht="36" customHeight="1" x14ac:dyDescent="0.2">
      <c r="A50" s="239" t="str">
        <f t="shared" si="0"/>
        <v xml:space="preserve">6.4.1. </v>
      </c>
      <c r="B50" s="149" t="s">
        <v>407</v>
      </c>
      <c r="C50" s="149"/>
      <c r="D50" s="149"/>
      <c r="E50" s="149"/>
      <c r="F50" s="149"/>
      <c r="G50" s="149"/>
      <c r="H50" s="149"/>
      <c r="I50" s="149"/>
      <c r="J50" s="149"/>
    </row>
    <row r="51" spans="1:10" ht="21" customHeight="1" x14ac:dyDescent="0.2">
      <c r="A51" s="238" t="str">
        <f t="shared" si="0"/>
        <v xml:space="preserve"> </v>
      </c>
      <c r="B51" s="221" t="s">
        <v>77</v>
      </c>
      <c r="C51" s="222" t="s">
        <v>5</v>
      </c>
      <c r="D51" s="222" t="s">
        <v>5</v>
      </c>
      <c r="E51" s="222" t="s">
        <v>5</v>
      </c>
      <c r="F51" s="222" t="s">
        <v>5</v>
      </c>
      <c r="G51" s="222" t="s">
        <v>5</v>
      </c>
      <c r="H51" s="222" t="s">
        <v>5</v>
      </c>
      <c r="I51" s="222" t="s">
        <v>5</v>
      </c>
      <c r="J51" s="222" t="s">
        <v>5</v>
      </c>
    </row>
    <row r="52" spans="1:10" ht="21" customHeight="1" x14ac:dyDescent="0.2">
      <c r="A52" s="240" t="str">
        <f t="shared" si="0"/>
        <v xml:space="preserve">- </v>
      </c>
      <c r="B52" s="150" t="s">
        <v>26</v>
      </c>
      <c r="C52" s="151" t="s">
        <v>33</v>
      </c>
      <c r="D52" s="151" t="s">
        <v>33</v>
      </c>
      <c r="E52" s="151" t="s">
        <v>33</v>
      </c>
      <c r="F52" s="151" t="s">
        <v>33</v>
      </c>
      <c r="G52" s="151" t="s">
        <v>33</v>
      </c>
      <c r="H52" s="151" t="s">
        <v>33</v>
      </c>
      <c r="I52" s="151" t="s">
        <v>33</v>
      </c>
      <c r="J52" s="151" t="s">
        <v>33</v>
      </c>
    </row>
    <row r="53" spans="1:10" ht="21" customHeight="1" x14ac:dyDescent="0.2">
      <c r="A53" s="238" t="str">
        <f t="shared" si="0"/>
        <v xml:space="preserve"> </v>
      </c>
      <c r="B53" s="221" t="s">
        <v>65</v>
      </c>
      <c r="C53" s="222" t="s">
        <v>33</v>
      </c>
      <c r="D53" s="222" t="s">
        <v>33</v>
      </c>
      <c r="E53" s="222" t="s">
        <v>33</v>
      </c>
      <c r="F53" s="222" t="s">
        <v>33</v>
      </c>
      <c r="G53" s="222" t="s">
        <v>33</v>
      </c>
      <c r="H53" s="222" t="s">
        <v>33</v>
      </c>
      <c r="I53" s="222" t="s">
        <v>33</v>
      </c>
      <c r="J53" s="222" t="s">
        <v>33</v>
      </c>
    </row>
    <row r="54" spans="1:10" ht="21" customHeight="1" x14ac:dyDescent="0.2">
      <c r="A54" s="239" t="str">
        <f t="shared" si="0"/>
        <v xml:space="preserve">6.4.2. </v>
      </c>
      <c r="B54" s="153" t="s">
        <v>408</v>
      </c>
      <c r="C54" s="222" t="s">
        <v>33</v>
      </c>
      <c r="D54" s="222" t="s">
        <v>33</v>
      </c>
      <c r="E54" s="222" t="s">
        <v>33</v>
      </c>
      <c r="F54" s="222" t="s">
        <v>33</v>
      </c>
      <c r="G54" s="222" t="s">
        <v>33</v>
      </c>
      <c r="H54" s="222" t="s">
        <v>33</v>
      </c>
      <c r="I54" s="222" t="s">
        <v>33</v>
      </c>
      <c r="J54" s="222" t="s">
        <v>33</v>
      </c>
    </row>
    <row r="55" spans="1:10" ht="21" customHeight="1" x14ac:dyDescent="0.2">
      <c r="A55" s="239" t="str">
        <f t="shared" si="0"/>
        <v xml:space="preserve">6.4.3. </v>
      </c>
      <c r="B55" s="149" t="s">
        <v>409</v>
      </c>
      <c r="C55" s="149"/>
      <c r="D55" s="149"/>
      <c r="E55" s="149"/>
      <c r="F55" s="149"/>
      <c r="G55" s="149"/>
      <c r="H55" s="149"/>
      <c r="I55" s="149"/>
      <c r="J55" s="149"/>
    </row>
    <row r="56" spans="1:10" ht="21" customHeight="1" x14ac:dyDescent="0.2">
      <c r="A56" s="237" t="str">
        <f t="shared" si="0"/>
        <v xml:space="preserve">- </v>
      </c>
      <c r="B56" s="147" t="s">
        <v>39</v>
      </c>
      <c r="C56" s="222" t="s">
        <v>38</v>
      </c>
      <c r="D56" s="222" t="s">
        <v>38</v>
      </c>
      <c r="E56" s="222" t="s">
        <v>38</v>
      </c>
      <c r="F56" s="222" t="s">
        <v>38</v>
      </c>
      <c r="G56" s="222" t="s">
        <v>38</v>
      </c>
      <c r="H56" s="222" t="s">
        <v>38</v>
      </c>
      <c r="I56" s="222" t="s">
        <v>38</v>
      </c>
      <c r="J56" s="222" t="s">
        <v>38</v>
      </c>
    </row>
    <row r="57" spans="1:10" ht="21" customHeight="1" x14ac:dyDescent="0.2">
      <c r="A57" s="237" t="str">
        <f t="shared" si="0"/>
        <v xml:space="preserve">- </v>
      </c>
      <c r="B57" s="147" t="s">
        <v>22</v>
      </c>
      <c r="C57" s="222" t="s">
        <v>27</v>
      </c>
      <c r="D57" s="222" t="s">
        <v>27</v>
      </c>
      <c r="E57" s="222" t="s">
        <v>27</v>
      </c>
      <c r="F57" s="222" t="s">
        <v>27</v>
      </c>
      <c r="G57" s="222" t="s">
        <v>27</v>
      </c>
      <c r="H57" s="222" t="s">
        <v>27</v>
      </c>
      <c r="I57" s="222" t="s">
        <v>27</v>
      </c>
      <c r="J57" s="222" t="s">
        <v>27</v>
      </c>
    </row>
    <row r="58" spans="1:10" ht="37.5" customHeight="1" x14ac:dyDescent="0.2">
      <c r="A58" s="237" t="str">
        <f t="shared" si="0"/>
        <v xml:space="preserve">- </v>
      </c>
      <c r="B58" s="147" t="s">
        <v>23</v>
      </c>
      <c r="C58" s="222" t="s">
        <v>1</v>
      </c>
      <c r="D58" s="222" t="s">
        <v>1</v>
      </c>
      <c r="E58" s="222" t="s">
        <v>1</v>
      </c>
      <c r="F58" s="222" t="s">
        <v>1</v>
      </c>
      <c r="G58" s="222" t="s">
        <v>1</v>
      </c>
      <c r="H58" s="222" t="s">
        <v>1</v>
      </c>
      <c r="I58" s="222" t="s">
        <v>1</v>
      </c>
      <c r="J58" s="222" t="s">
        <v>1</v>
      </c>
    </row>
    <row r="59" spans="1:10" ht="36" customHeight="1" x14ac:dyDescent="0.2">
      <c r="A59" s="237" t="str">
        <f t="shared" si="0"/>
        <v xml:space="preserve">- </v>
      </c>
      <c r="B59" s="147" t="s">
        <v>145</v>
      </c>
      <c r="C59" s="222" t="s">
        <v>27</v>
      </c>
      <c r="D59" s="222" t="s">
        <v>27</v>
      </c>
      <c r="E59" s="222" t="s">
        <v>27</v>
      </c>
      <c r="F59" s="222" t="s">
        <v>27</v>
      </c>
      <c r="G59" s="222" t="s">
        <v>27</v>
      </c>
      <c r="H59" s="222" t="s">
        <v>27</v>
      </c>
      <c r="I59" s="222" t="s">
        <v>27</v>
      </c>
      <c r="J59" s="222" t="s">
        <v>27</v>
      </c>
    </row>
    <row r="60" spans="1:10" ht="39.75" customHeight="1" x14ac:dyDescent="0.2">
      <c r="A60" s="235" t="str">
        <f t="shared" si="0"/>
        <v xml:space="preserve">6.5. </v>
      </c>
      <c r="B60" s="143" t="s">
        <v>410</v>
      </c>
      <c r="C60" s="143"/>
      <c r="D60" s="143"/>
      <c r="E60" s="143"/>
      <c r="F60" s="143"/>
      <c r="G60" s="143"/>
      <c r="H60" s="143"/>
      <c r="I60" s="143"/>
      <c r="J60" s="143"/>
    </row>
    <row r="61" spans="1:10" s="109" customFormat="1" ht="25.5" customHeight="1" x14ac:dyDescent="0.2">
      <c r="A61" s="239" t="str">
        <f t="shared" si="0"/>
        <v xml:space="preserve">Блокирование </v>
      </c>
      <c r="B61" s="149" t="s">
        <v>268</v>
      </c>
      <c r="C61" s="149"/>
      <c r="D61" s="149"/>
      <c r="E61" s="149"/>
      <c r="F61" s="149"/>
      <c r="G61" s="149"/>
      <c r="H61" s="149"/>
      <c r="I61" s="149"/>
      <c r="J61" s="149"/>
    </row>
    <row r="62" spans="1:10" ht="21.75" customHeight="1" x14ac:dyDescent="0.2">
      <c r="A62" s="237" t="str">
        <f t="shared" si="0"/>
        <v xml:space="preserve">- </v>
      </c>
      <c r="B62" s="147" t="s">
        <v>24</v>
      </c>
      <c r="C62" s="222" t="s">
        <v>32</v>
      </c>
      <c r="D62" s="222" t="s">
        <v>32</v>
      </c>
      <c r="E62" s="222" t="s">
        <v>32</v>
      </c>
      <c r="F62" s="222" t="s">
        <v>32</v>
      </c>
      <c r="G62" s="222" t="s">
        <v>32</v>
      </c>
      <c r="H62" s="222" t="s">
        <v>32</v>
      </c>
      <c r="I62" s="222" t="s">
        <v>32</v>
      </c>
      <c r="J62" s="222" t="s">
        <v>32</v>
      </c>
    </row>
    <row r="63" spans="1:10" ht="21.75" customHeight="1" x14ac:dyDescent="0.2">
      <c r="A63" s="237" t="str">
        <f t="shared" si="0"/>
        <v xml:space="preserve">- </v>
      </c>
      <c r="B63" s="147" t="s">
        <v>25</v>
      </c>
      <c r="C63" s="222" t="s">
        <v>4</v>
      </c>
      <c r="D63" s="222" t="s">
        <v>4</v>
      </c>
      <c r="E63" s="222" t="s">
        <v>4</v>
      </c>
      <c r="F63" s="222" t="s">
        <v>4</v>
      </c>
      <c r="G63" s="222" t="s">
        <v>4</v>
      </c>
      <c r="H63" s="222" t="s">
        <v>4</v>
      </c>
      <c r="I63" s="222" t="s">
        <v>4</v>
      </c>
      <c r="J63" s="222" t="s">
        <v>4</v>
      </c>
    </row>
    <row r="64" spans="1:10" ht="21.75" customHeight="1" x14ac:dyDescent="0.2">
      <c r="A64" s="243" t="str">
        <f t="shared" si="0"/>
        <v xml:space="preserve">Сброс </v>
      </c>
      <c r="B64" s="155" t="s">
        <v>267</v>
      </c>
      <c r="C64" s="222" t="s">
        <v>2</v>
      </c>
      <c r="D64" s="222" t="s">
        <v>2</v>
      </c>
      <c r="E64" s="222" t="s">
        <v>2</v>
      </c>
      <c r="F64" s="222" t="s">
        <v>2</v>
      </c>
      <c r="G64" s="222" t="s">
        <v>2</v>
      </c>
      <c r="H64" s="222" t="s">
        <v>2</v>
      </c>
      <c r="I64" s="222" t="s">
        <v>2</v>
      </c>
      <c r="J64" s="222" t="s">
        <v>2</v>
      </c>
    </row>
    <row r="65" spans="1:10" ht="21.75" customHeight="1" x14ac:dyDescent="0.2">
      <c r="A65" s="239" t="str">
        <f t="shared" si="0"/>
        <v xml:space="preserve">Смена </v>
      </c>
      <c r="B65" s="153" t="s">
        <v>279</v>
      </c>
      <c r="C65" s="222" t="s">
        <v>32</v>
      </c>
      <c r="D65" s="222" t="s">
        <v>32</v>
      </c>
      <c r="E65" s="222" t="s">
        <v>32</v>
      </c>
      <c r="F65" s="222" t="s">
        <v>32</v>
      </c>
      <c r="G65" s="222" t="s">
        <v>32</v>
      </c>
      <c r="H65" s="222" t="s">
        <v>32</v>
      </c>
      <c r="I65" s="222" t="s">
        <v>32</v>
      </c>
      <c r="J65" s="222" t="s">
        <v>32</v>
      </c>
    </row>
    <row r="66" spans="1:10" ht="34.5" customHeight="1" x14ac:dyDescent="0.2">
      <c r="A66" s="235" t="str">
        <f t="shared" si="0"/>
        <v xml:space="preserve">6.6. </v>
      </c>
      <c r="B66" s="143" t="s">
        <v>411</v>
      </c>
      <c r="C66" s="143"/>
      <c r="D66" s="143"/>
      <c r="E66" s="143"/>
      <c r="F66" s="143"/>
      <c r="G66" s="143"/>
      <c r="H66" s="143"/>
      <c r="I66" s="143"/>
      <c r="J66" s="143"/>
    </row>
    <row r="67" spans="1:10" ht="21.75" customHeight="1" x14ac:dyDescent="0.2">
      <c r="A67" s="239" t="str">
        <f t="shared" si="0"/>
        <v xml:space="preserve">6.6.1. </v>
      </c>
      <c r="B67" s="149" t="s">
        <v>412</v>
      </c>
      <c r="C67" s="149"/>
      <c r="D67" s="149"/>
      <c r="E67" s="149"/>
      <c r="F67" s="149"/>
      <c r="G67" s="149"/>
      <c r="H67" s="149"/>
      <c r="I67" s="149"/>
      <c r="J67" s="149"/>
    </row>
    <row r="68" spans="1:10" ht="21.75" customHeight="1" x14ac:dyDescent="0.2">
      <c r="A68" s="237" t="str">
        <f t="shared" si="0"/>
        <v xml:space="preserve">- </v>
      </c>
      <c r="B68" s="147" t="s">
        <v>14</v>
      </c>
      <c r="C68" s="113" t="s">
        <v>82</v>
      </c>
      <c r="D68" s="76" t="s">
        <v>82</v>
      </c>
      <c r="E68" s="113" t="s">
        <v>17</v>
      </c>
      <c r="F68" s="113" t="s">
        <v>17</v>
      </c>
      <c r="G68" s="113" t="s">
        <v>0</v>
      </c>
      <c r="H68" s="113" t="s">
        <v>0</v>
      </c>
      <c r="I68" s="113" t="s">
        <v>83</v>
      </c>
      <c r="J68" s="113" t="s">
        <v>83</v>
      </c>
    </row>
    <row r="69" spans="1:10" ht="21.75" customHeight="1" x14ac:dyDescent="0.2">
      <c r="A69" s="237" t="str">
        <f t="shared" si="0"/>
        <v xml:space="preserve">- </v>
      </c>
      <c r="B69" s="147" t="s">
        <v>95</v>
      </c>
      <c r="C69" s="222" t="s">
        <v>21</v>
      </c>
      <c r="D69" s="222" t="s">
        <v>21</v>
      </c>
      <c r="E69" s="222" t="s">
        <v>21</v>
      </c>
      <c r="F69" s="222" t="s">
        <v>21</v>
      </c>
      <c r="G69" s="222" t="s">
        <v>21</v>
      </c>
      <c r="H69" s="222" t="s">
        <v>21</v>
      </c>
      <c r="I69" s="222" t="s">
        <v>21</v>
      </c>
      <c r="J69" s="222" t="s">
        <v>21</v>
      </c>
    </row>
    <row r="70" spans="1:10" ht="36" customHeight="1" x14ac:dyDescent="0.2">
      <c r="A70" s="239" t="str">
        <f t="shared" ref="A70:A133" si="1">LEFT(B70,SEARCH(" ",B70,1))</f>
        <v xml:space="preserve">6.6.2. </v>
      </c>
      <c r="B70" s="149" t="s">
        <v>413</v>
      </c>
      <c r="C70" s="149"/>
      <c r="D70" s="149"/>
      <c r="E70" s="149"/>
      <c r="F70" s="149"/>
      <c r="G70" s="149"/>
      <c r="H70" s="149"/>
      <c r="I70" s="149"/>
      <c r="J70" s="149"/>
    </row>
    <row r="71" spans="1:10" ht="21.75" customHeight="1" x14ac:dyDescent="0.2">
      <c r="A71" s="240" t="str">
        <f t="shared" si="1"/>
        <v xml:space="preserve">- </v>
      </c>
      <c r="B71" s="150" t="s">
        <v>14</v>
      </c>
      <c r="C71" s="156" t="s">
        <v>82</v>
      </c>
      <c r="D71" s="156" t="s">
        <v>82</v>
      </c>
      <c r="E71" s="34" t="s">
        <v>17</v>
      </c>
      <c r="F71" s="34" t="s">
        <v>17</v>
      </c>
      <c r="G71" s="34" t="s">
        <v>0</v>
      </c>
      <c r="H71" s="34" t="s">
        <v>0</v>
      </c>
      <c r="I71" s="34" t="s">
        <v>83</v>
      </c>
      <c r="J71" s="34" t="s">
        <v>83</v>
      </c>
    </row>
    <row r="72" spans="1:10" ht="21.75" customHeight="1" x14ac:dyDescent="0.2">
      <c r="A72" s="237" t="str">
        <f t="shared" si="1"/>
        <v xml:space="preserve">- </v>
      </c>
      <c r="B72" s="147" t="s">
        <v>95</v>
      </c>
      <c r="C72" s="222" t="s">
        <v>21</v>
      </c>
      <c r="D72" s="222" t="s">
        <v>21</v>
      </c>
      <c r="E72" s="222" t="s">
        <v>21</v>
      </c>
      <c r="F72" s="222" t="s">
        <v>21</v>
      </c>
      <c r="G72" s="222" t="s">
        <v>21</v>
      </c>
      <c r="H72" s="222" t="s">
        <v>21</v>
      </c>
      <c r="I72" s="222" t="s">
        <v>21</v>
      </c>
      <c r="J72" s="222" t="s">
        <v>21</v>
      </c>
    </row>
    <row r="73" spans="1:10" ht="116.25" customHeight="1" x14ac:dyDescent="0.2">
      <c r="A73" s="239" t="str">
        <f t="shared" si="1"/>
        <v xml:space="preserve">6.7. </v>
      </c>
      <c r="B73" s="153" t="s">
        <v>414</v>
      </c>
      <c r="C73" s="222" t="s">
        <v>117</v>
      </c>
      <c r="D73" s="222" t="s">
        <v>117</v>
      </c>
      <c r="E73" s="222" t="s">
        <v>117</v>
      </c>
      <c r="F73" s="222" t="s">
        <v>117</v>
      </c>
      <c r="G73" s="222" t="s">
        <v>117</v>
      </c>
      <c r="H73" s="222" t="s">
        <v>118</v>
      </c>
      <c r="I73" s="222" t="s">
        <v>117</v>
      </c>
      <c r="J73" s="222" t="s">
        <v>117</v>
      </c>
    </row>
    <row r="74" spans="1:10" ht="39" customHeight="1" x14ac:dyDescent="0.2">
      <c r="A74" s="239" t="str">
        <f t="shared" si="1"/>
        <v xml:space="preserve">6.8. </v>
      </c>
      <c r="B74" s="149" t="s">
        <v>415</v>
      </c>
      <c r="C74" s="149"/>
      <c r="D74" s="149"/>
      <c r="E74" s="149"/>
      <c r="F74" s="149"/>
      <c r="G74" s="149"/>
      <c r="H74" s="149"/>
      <c r="I74" s="149"/>
      <c r="J74" s="149"/>
    </row>
    <row r="75" spans="1:10" ht="28.5" customHeight="1" x14ac:dyDescent="0.2">
      <c r="A75" s="224" t="str">
        <f t="shared" si="1"/>
        <v xml:space="preserve">- </v>
      </c>
      <c r="B75" s="43" t="s">
        <v>140</v>
      </c>
      <c r="C75" s="371" t="s">
        <v>141</v>
      </c>
      <c r="D75" s="371"/>
      <c r="E75" s="371"/>
      <c r="F75" s="371"/>
      <c r="G75" s="371"/>
      <c r="H75" s="371"/>
      <c r="I75" s="371"/>
      <c r="J75" s="371"/>
    </row>
    <row r="76" spans="1:10" ht="29.25" customHeight="1" x14ac:dyDescent="0.2">
      <c r="A76" s="224" t="str">
        <f t="shared" si="1"/>
        <v xml:space="preserve">- </v>
      </c>
      <c r="B76" s="43" t="s">
        <v>142</v>
      </c>
      <c r="C76" s="371" t="s">
        <v>143</v>
      </c>
      <c r="D76" s="371"/>
      <c r="E76" s="371"/>
      <c r="F76" s="371"/>
      <c r="G76" s="371"/>
      <c r="H76" s="371"/>
      <c r="I76" s="371"/>
      <c r="J76" s="371"/>
    </row>
    <row r="77" spans="1:10" ht="51" customHeight="1" x14ac:dyDescent="0.2">
      <c r="A77" s="239" t="str">
        <f t="shared" si="1"/>
        <v xml:space="preserve">6.9. </v>
      </c>
      <c r="B77" s="153" t="s">
        <v>416</v>
      </c>
      <c r="C77" s="222" t="s">
        <v>84</v>
      </c>
      <c r="D77" s="222" t="s">
        <v>84</v>
      </c>
      <c r="E77" s="222" t="s">
        <v>84</v>
      </c>
      <c r="F77" s="222" t="s">
        <v>84</v>
      </c>
      <c r="G77" s="222" t="s">
        <v>84</v>
      </c>
      <c r="H77" s="222" t="s">
        <v>84</v>
      </c>
      <c r="I77" s="222" t="s">
        <v>84</v>
      </c>
      <c r="J77" s="222" t="s">
        <v>84</v>
      </c>
    </row>
    <row r="78" spans="1:10" ht="57" x14ac:dyDescent="0.2">
      <c r="A78" s="239" t="str">
        <f t="shared" si="1"/>
        <v xml:space="preserve">6.10. </v>
      </c>
      <c r="B78" s="149" t="s">
        <v>417</v>
      </c>
      <c r="C78" s="149" t="s">
        <v>379</v>
      </c>
      <c r="D78" s="149"/>
      <c r="E78" s="149"/>
      <c r="F78" s="149"/>
      <c r="G78" s="149"/>
      <c r="H78" s="149"/>
      <c r="I78" s="149"/>
      <c r="J78" s="149"/>
    </row>
    <row r="79" spans="1:10" ht="24.75" customHeight="1" x14ac:dyDescent="0.2">
      <c r="A79" s="237" t="str">
        <f t="shared" si="1"/>
        <v xml:space="preserve">- </v>
      </c>
      <c r="B79" s="147" t="s">
        <v>85</v>
      </c>
      <c r="C79" s="222" t="s">
        <v>21</v>
      </c>
      <c r="D79" s="222" t="s">
        <v>21</v>
      </c>
      <c r="E79" s="222" t="s">
        <v>21</v>
      </c>
      <c r="F79" s="222" t="s">
        <v>21</v>
      </c>
      <c r="G79" s="222" t="s">
        <v>21</v>
      </c>
      <c r="H79" s="222" t="s">
        <v>21</v>
      </c>
      <c r="I79" s="222" t="s">
        <v>21</v>
      </c>
      <c r="J79" s="222" t="s">
        <v>21</v>
      </c>
    </row>
    <row r="80" spans="1:10" ht="24.75" customHeight="1" x14ac:dyDescent="0.2">
      <c r="A80" s="237" t="str">
        <f t="shared" si="1"/>
        <v xml:space="preserve">- </v>
      </c>
      <c r="B80" s="147" t="s">
        <v>30</v>
      </c>
      <c r="C80" s="222" t="s">
        <v>21</v>
      </c>
      <c r="D80" s="222" t="s">
        <v>380</v>
      </c>
      <c r="E80" s="222" t="s">
        <v>21</v>
      </c>
      <c r="F80" s="222" t="s">
        <v>21</v>
      </c>
      <c r="G80" s="222" t="s">
        <v>21</v>
      </c>
      <c r="H80" s="222" t="s">
        <v>21</v>
      </c>
      <c r="I80" s="222" t="s">
        <v>21</v>
      </c>
      <c r="J80" s="222" t="s">
        <v>21</v>
      </c>
    </row>
    <row r="81" spans="1:10" ht="54.75" customHeight="1" x14ac:dyDescent="0.2">
      <c r="A81" s="235" t="str">
        <f t="shared" si="1"/>
        <v xml:space="preserve">6.11. </v>
      </c>
      <c r="B81" s="157" t="s">
        <v>418</v>
      </c>
      <c r="C81" s="158" t="s">
        <v>46</v>
      </c>
      <c r="D81" s="158" t="s">
        <v>46</v>
      </c>
      <c r="E81" s="158" t="s">
        <v>46</v>
      </c>
      <c r="F81" s="158" t="s">
        <v>46</v>
      </c>
      <c r="G81" s="158" t="s">
        <v>46</v>
      </c>
      <c r="H81" s="158" t="s">
        <v>46</v>
      </c>
      <c r="I81" s="158" t="s">
        <v>46</v>
      </c>
      <c r="J81" s="158" t="s">
        <v>46</v>
      </c>
    </row>
    <row r="82" spans="1:10" s="109" customFormat="1" ht="38.25" customHeight="1" x14ac:dyDescent="0.2">
      <c r="A82" s="235" t="str">
        <f t="shared" si="1"/>
        <v xml:space="preserve">6.12. </v>
      </c>
      <c r="B82" s="143" t="s">
        <v>419</v>
      </c>
      <c r="C82" s="143"/>
      <c r="D82" s="143"/>
      <c r="E82" s="143"/>
      <c r="F82" s="143"/>
      <c r="G82" s="143"/>
      <c r="H82" s="143"/>
      <c r="I82" s="143"/>
      <c r="J82" s="143"/>
    </row>
    <row r="83" spans="1:10" ht="33.75" customHeight="1" x14ac:dyDescent="0.2">
      <c r="A83" s="238" t="str">
        <f t="shared" si="1"/>
        <v xml:space="preserve">Возмещение </v>
      </c>
      <c r="B83" s="221" t="s">
        <v>146</v>
      </c>
      <c r="C83" s="222" t="s">
        <v>6</v>
      </c>
      <c r="D83" s="222" t="s">
        <v>6</v>
      </c>
      <c r="E83" s="222" t="s">
        <v>6</v>
      </c>
      <c r="F83" s="222" t="s">
        <v>6</v>
      </c>
      <c r="G83" s="222" t="s">
        <v>6</v>
      </c>
      <c r="H83" s="222" t="s">
        <v>6</v>
      </c>
      <c r="I83" s="222" t="s">
        <v>6</v>
      </c>
      <c r="J83" s="222" t="s">
        <v>6</v>
      </c>
    </row>
    <row r="84" spans="1:10" ht="21" customHeight="1" x14ac:dyDescent="0.2">
      <c r="A84" s="235" t="str">
        <f t="shared" si="1"/>
        <v xml:space="preserve">Примечание </v>
      </c>
      <c r="B84" s="143" t="s">
        <v>420</v>
      </c>
      <c r="C84" s="143"/>
      <c r="D84" s="143"/>
      <c r="E84" s="143"/>
      <c r="F84" s="143"/>
      <c r="G84" s="143"/>
      <c r="H84" s="143"/>
      <c r="I84" s="143"/>
      <c r="J84" s="143"/>
    </row>
    <row r="85" spans="1:10" ht="22.5" customHeight="1" x14ac:dyDescent="0.2">
      <c r="A85" s="30" t="str">
        <f t="shared" si="1"/>
        <v xml:space="preserve"> </v>
      </c>
      <c r="B85" s="346" t="s">
        <v>86</v>
      </c>
      <c r="C85" s="346"/>
      <c r="D85" s="346"/>
      <c r="E85" s="346"/>
      <c r="F85" s="346"/>
      <c r="G85" s="346"/>
      <c r="H85" s="346"/>
      <c r="I85" s="346"/>
      <c r="J85" s="346"/>
    </row>
    <row r="86" spans="1:10" ht="23.25" customHeight="1" x14ac:dyDescent="0.2">
      <c r="A86" s="30" t="str">
        <f t="shared" si="1"/>
        <v xml:space="preserve"> </v>
      </c>
      <c r="B86" s="346" t="s">
        <v>108</v>
      </c>
      <c r="C86" s="346"/>
      <c r="D86" s="346"/>
      <c r="E86" s="346"/>
      <c r="F86" s="346"/>
      <c r="G86" s="346"/>
      <c r="H86" s="346"/>
      <c r="I86" s="346"/>
      <c r="J86" s="346"/>
    </row>
    <row r="87" spans="1:10" ht="49.5" customHeight="1" x14ac:dyDescent="0.2">
      <c r="A87" s="30" t="str">
        <f t="shared" si="1"/>
        <v xml:space="preserve"> </v>
      </c>
      <c r="B87" s="346" t="s">
        <v>87</v>
      </c>
      <c r="C87" s="346"/>
      <c r="D87" s="346"/>
      <c r="E87" s="346"/>
      <c r="F87" s="346"/>
      <c r="G87" s="346"/>
      <c r="H87" s="346"/>
      <c r="I87" s="346"/>
      <c r="J87" s="346"/>
    </row>
    <row r="88" spans="1:10" ht="22.5" customHeight="1" x14ac:dyDescent="0.2">
      <c r="A88" s="30" t="str">
        <f t="shared" si="1"/>
        <v xml:space="preserve">Тарифы </v>
      </c>
      <c r="B88" s="346" t="s">
        <v>147</v>
      </c>
      <c r="C88" s="346"/>
      <c r="D88" s="346"/>
      <c r="E88" s="346"/>
      <c r="F88" s="346"/>
      <c r="G88" s="346"/>
      <c r="H88" s="346"/>
      <c r="I88" s="346"/>
      <c r="J88" s="346"/>
    </row>
    <row r="89" spans="1:10" ht="27" customHeight="1" x14ac:dyDescent="0.2">
      <c r="A89" s="32" t="str">
        <f t="shared" si="1"/>
        <v xml:space="preserve">7. </v>
      </c>
      <c r="B89" s="31" t="s">
        <v>422</v>
      </c>
      <c r="C89" s="32"/>
      <c r="D89" s="32"/>
      <c r="E89" s="32"/>
      <c r="F89" s="32"/>
      <c r="G89" s="32"/>
      <c r="H89" s="32"/>
      <c r="I89" s="32"/>
      <c r="J89" s="32"/>
    </row>
    <row r="90" spans="1:10" ht="221.25" customHeight="1" x14ac:dyDescent="0.2">
      <c r="A90" s="108" t="str">
        <f t="shared" si="1"/>
        <v xml:space="preserve">Вид </v>
      </c>
      <c r="B90" s="107" t="s">
        <v>62</v>
      </c>
      <c r="C90" s="108" t="s">
        <v>382</v>
      </c>
      <c r="D90" s="108"/>
      <c r="E90" s="108"/>
      <c r="F90" s="108"/>
      <c r="G90" s="108"/>
      <c r="H90" s="108"/>
      <c r="I90" s="108"/>
      <c r="J90" s="108"/>
    </row>
    <row r="91" spans="1:10" ht="51" customHeight="1" x14ac:dyDescent="0.2">
      <c r="A91" s="71" t="str">
        <f t="shared" si="1"/>
        <v xml:space="preserve">7.1. </v>
      </c>
      <c r="B91" s="70" t="s">
        <v>423</v>
      </c>
      <c r="C91" s="70"/>
      <c r="D91" s="70"/>
      <c r="E91" s="70"/>
      <c r="F91" s="70"/>
      <c r="G91" s="70"/>
      <c r="H91" s="70"/>
      <c r="I91" s="70"/>
      <c r="J91" s="70"/>
    </row>
    <row r="92" spans="1:10" ht="252" customHeight="1" x14ac:dyDescent="0.2">
      <c r="A92" s="29" t="str">
        <f t="shared" si="1"/>
        <v xml:space="preserve">7.1.1. </v>
      </c>
      <c r="B92" s="85" t="s">
        <v>424</v>
      </c>
      <c r="C92" s="233" t="s">
        <v>387</v>
      </c>
      <c r="D92" s="223"/>
      <c r="E92" s="223"/>
      <c r="F92" s="223"/>
      <c r="G92" s="39"/>
      <c r="H92" s="39"/>
      <c r="I92" s="39"/>
      <c r="J92" s="39"/>
    </row>
    <row r="93" spans="1:10" ht="393" customHeight="1" x14ac:dyDescent="0.2">
      <c r="A93" s="347" t="str">
        <f t="shared" si="1"/>
        <v xml:space="preserve">7.1.2. </v>
      </c>
      <c r="B93" s="349" t="s">
        <v>425</v>
      </c>
      <c r="C93" s="215" t="s">
        <v>383</v>
      </c>
      <c r="D93" s="351"/>
      <c r="E93" s="353"/>
      <c r="F93" s="353"/>
      <c r="G93" s="353"/>
      <c r="H93" s="353"/>
      <c r="I93" s="353"/>
      <c r="J93" s="353"/>
    </row>
    <row r="94" spans="1:10" ht="195" x14ac:dyDescent="0.2">
      <c r="A94" s="348" t="e">
        <f t="shared" si="1"/>
        <v>#VALUE!</v>
      </c>
      <c r="B94" s="350"/>
      <c r="C94" s="214" t="s">
        <v>384</v>
      </c>
      <c r="D94" s="352"/>
      <c r="E94" s="354"/>
      <c r="F94" s="354"/>
      <c r="G94" s="354"/>
      <c r="H94" s="354"/>
      <c r="I94" s="354"/>
      <c r="J94" s="354"/>
    </row>
    <row r="95" spans="1:10" ht="102.75" customHeight="1" x14ac:dyDescent="0.2">
      <c r="A95" s="29" t="str">
        <f t="shared" si="1"/>
        <v xml:space="preserve">7.1.3. </v>
      </c>
      <c r="B95" s="85" t="s">
        <v>426</v>
      </c>
      <c r="C95" s="214" t="s">
        <v>385</v>
      </c>
      <c r="D95" s="223"/>
      <c r="E95" s="223"/>
      <c r="F95" s="223"/>
      <c r="G95" s="39"/>
      <c r="H95" s="39"/>
      <c r="I95" s="39"/>
      <c r="J95" s="39"/>
    </row>
    <row r="96" spans="1:10" ht="60" x14ac:dyDescent="0.2">
      <c r="A96" s="29" t="str">
        <f t="shared" si="1"/>
        <v xml:space="preserve">7.1.4. </v>
      </c>
      <c r="B96" s="85" t="s">
        <v>427</v>
      </c>
      <c r="C96" s="29" t="s">
        <v>365</v>
      </c>
      <c r="D96" s="223"/>
      <c r="E96" s="223"/>
      <c r="F96" s="223"/>
      <c r="G96" s="39"/>
      <c r="H96" s="39"/>
      <c r="I96" s="39"/>
      <c r="J96" s="39"/>
    </row>
    <row r="97" spans="1:10" ht="27" customHeight="1" x14ac:dyDescent="0.2">
      <c r="A97" s="29" t="str">
        <f t="shared" si="1"/>
        <v xml:space="preserve">7.1.5. </v>
      </c>
      <c r="B97" s="85" t="s">
        <v>428</v>
      </c>
      <c r="C97" s="29">
        <v>0</v>
      </c>
      <c r="D97" s="223"/>
      <c r="E97" s="223"/>
      <c r="F97" s="223"/>
      <c r="G97" s="39"/>
      <c r="H97" s="39"/>
      <c r="I97" s="39"/>
      <c r="J97" s="39"/>
    </row>
    <row r="98" spans="1:10" ht="27" customHeight="1" x14ac:dyDescent="0.2">
      <c r="A98" s="29" t="str">
        <f t="shared" si="1"/>
        <v xml:space="preserve">7.1.6. </v>
      </c>
      <c r="B98" s="85" t="s">
        <v>429</v>
      </c>
      <c r="C98" s="29" t="s">
        <v>9</v>
      </c>
      <c r="D98" s="223"/>
      <c r="E98" s="223"/>
      <c r="F98" s="223"/>
      <c r="G98" s="39"/>
      <c r="H98" s="39"/>
      <c r="I98" s="39"/>
      <c r="J98" s="39"/>
    </row>
    <row r="99" spans="1:10" ht="27" customHeight="1" x14ac:dyDescent="0.2">
      <c r="A99" s="71" t="str">
        <f t="shared" si="1"/>
        <v xml:space="preserve">7.2. </v>
      </c>
      <c r="B99" s="70" t="s">
        <v>430</v>
      </c>
      <c r="C99" s="70"/>
      <c r="D99" s="70"/>
      <c r="E99" s="70"/>
      <c r="F99" s="70"/>
      <c r="G99" s="70"/>
      <c r="H99" s="70"/>
      <c r="I99" s="70"/>
      <c r="J99" s="70"/>
    </row>
    <row r="100" spans="1:10" ht="27" customHeight="1" x14ac:dyDescent="0.2">
      <c r="A100" s="244" t="str">
        <f t="shared" si="1"/>
        <v xml:space="preserve">7.2.1. </v>
      </c>
      <c r="B100" s="171" t="s">
        <v>431</v>
      </c>
      <c r="C100" s="171"/>
      <c r="D100" s="226"/>
      <c r="E100" s="226"/>
      <c r="F100" s="226"/>
      <c r="G100" s="172"/>
      <c r="H100" s="172"/>
      <c r="I100" s="172"/>
      <c r="J100" s="172"/>
    </row>
    <row r="101" spans="1:10" ht="27" customHeight="1" x14ac:dyDescent="0.2">
      <c r="A101" s="223" t="str">
        <f t="shared" si="1"/>
        <v xml:space="preserve">7.2.1.1. </v>
      </c>
      <c r="B101" s="39" t="s">
        <v>432</v>
      </c>
      <c r="C101" s="223" t="s">
        <v>200</v>
      </c>
      <c r="D101" s="223"/>
      <c r="E101" s="223"/>
      <c r="F101" s="223"/>
      <c r="G101" s="39"/>
      <c r="H101" s="39"/>
      <c r="I101" s="39"/>
      <c r="J101" s="39"/>
    </row>
    <row r="102" spans="1:10" ht="27" customHeight="1" x14ac:dyDescent="0.2">
      <c r="A102" s="223" t="str">
        <f t="shared" si="1"/>
        <v xml:space="preserve">7.2.1.2. </v>
      </c>
      <c r="B102" s="39" t="s">
        <v>433</v>
      </c>
      <c r="C102" s="223" t="s">
        <v>200</v>
      </c>
      <c r="D102" s="223"/>
      <c r="E102" s="223"/>
      <c r="F102" s="223"/>
      <c r="G102" s="39"/>
      <c r="H102" s="39"/>
      <c r="I102" s="39"/>
      <c r="J102" s="39"/>
    </row>
    <row r="103" spans="1:10" ht="27" customHeight="1" x14ac:dyDescent="0.2">
      <c r="A103" s="223" t="str">
        <f t="shared" si="1"/>
        <v xml:space="preserve">7.2.1.3. </v>
      </c>
      <c r="B103" s="39" t="s">
        <v>434</v>
      </c>
      <c r="C103" s="223" t="s">
        <v>200</v>
      </c>
      <c r="D103" s="223"/>
      <c r="E103" s="223"/>
      <c r="F103" s="223"/>
      <c r="G103" s="39"/>
      <c r="H103" s="39"/>
      <c r="I103" s="39"/>
      <c r="J103" s="39"/>
    </row>
    <row r="104" spans="1:10" ht="27" customHeight="1" x14ac:dyDescent="0.2">
      <c r="A104" s="244" t="str">
        <f t="shared" si="1"/>
        <v xml:space="preserve">7.2.2. </v>
      </c>
      <c r="B104" s="171" t="s">
        <v>435</v>
      </c>
      <c r="C104" s="171"/>
      <c r="D104" s="226"/>
      <c r="E104" s="226"/>
      <c r="F104" s="226"/>
      <c r="G104" s="172"/>
      <c r="H104" s="172"/>
      <c r="I104" s="172"/>
      <c r="J104" s="172"/>
    </row>
    <row r="105" spans="1:10" ht="27" customHeight="1" x14ac:dyDescent="0.2">
      <c r="A105" s="223" t="str">
        <f t="shared" si="1"/>
        <v xml:space="preserve">7.2.2.1. </v>
      </c>
      <c r="B105" s="39" t="s">
        <v>436</v>
      </c>
      <c r="C105" s="223" t="s">
        <v>46</v>
      </c>
      <c r="D105" s="223"/>
      <c r="E105" s="223"/>
      <c r="F105" s="223"/>
      <c r="G105" s="39"/>
      <c r="H105" s="39"/>
      <c r="I105" s="39"/>
      <c r="J105" s="39"/>
    </row>
    <row r="106" spans="1:10" ht="186" customHeight="1" x14ac:dyDescent="0.2">
      <c r="A106" s="223" t="str">
        <f t="shared" si="1"/>
        <v xml:space="preserve">7.2.2.2. </v>
      </c>
      <c r="B106" s="39" t="s">
        <v>437</v>
      </c>
      <c r="C106" s="165" t="s">
        <v>366</v>
      </c>
      <c r="D106" s="223"/>
      <c r="E106" s="223"/>
      <c r="F106" s="223"/>
      <c r="G106" s="39"/>
      <c r="H106" s="39"/>
      <c r="I106" s="39"/>
      <c r="J106" s="39"/>
    </row>
    <row r="107" spans="1:10" ht="27" customHeight="1" x14ac:dyDescent="0.2">
      <c r="A107" s="223" t="str">
        <f t="shared" si="1"/>
        <v xml:space="preserve">7.2.2.3. </v>
      </c>
      <c r="B107" s="39" t="s">
        <v>438</v>
      </c>
      <c r="C107" s="223" t="s">
        <v>46</v>
      </c>
      <c r="D107" s="223"/>
      <c r="E107" s="223"/>
      <c r="F107" s="223"/>
      <c r="G107" s="39"/>
      <c r="H107" s="39"/>
      <c r="I107" s="39"/>
      <c r="J107" s="39"/>
    </row>
    <row r="108" spans="1:10" ht="27" customHeight="1" x14ac:dyDescent="0.2">
      <c r="A108" s="244" t="str">
        <f t="shared" si="1"/>
        <v xml:space="preserve">7.2.3. </v>
      </c>
      <c r="B108" s="171" t="s">
        <v>439</v>
      </c>
      <c r="C108" s="171"/>
      <c r="D108" s="226"/>
      <c r="E108" s="226"/>
      <c r="F108" s="226"/>
      <c r="G108" s="172"/>
      <c r="H108" s="172"/>
      <c r="I108" s="172"/>
      <c r="J108" s="172"/>
    </row>
    <row r="109" spans="1:10" ht="27" customHeight="1" x14ac:dyDescent="0.2">
      <c r="A109" s="223" t="str">
        <f t="shared" si="1"/>
        <v xml:space="preserve">7.2.3.1. </v>
      </c>
      <c r="B109" s="39" t="s">
        <v>440</v>
      </c>
      <c r="C109" s="223" t="s">
        <v>2</v>
      </c>
      <c r="D109" s="223"/>
      <c r="E109" s="223"/>
      <c r="F109" s="223"/>
      <c r="G109" s="39"/>
      <c r="H109" s="39"/>
      <c r="I109" s="39"/>
      <c r="J109" s="39"/>
    </row>
    <row r="110" spans="1:10" ht="30" x14ac:dyDescent="0.2">
      <c r="A110" s="223" t="str">
        <f t="shared" si="1"/>
        <v xml:space="preserve">7.2.3.2. </v>
      </c>
      <c r="B110" s="39" t="s">
        <v>441</v>
      </c>
      <c r="C110" s="223" t="s">
        <v>367</v>
      </c>
      <c r="D110" s="223"/>
      <c r="E110" s="223"/>
      <c r="F110" s="223"/>
      <c r="G110" s="39"/>
      <c r="H110" s="39"/>
      <c r="I110" s="39"/>
      <c r="J110" s="39"/>
    </row>
    <row r="111" spans="1:10" ht="30" x14ac:dyDescent="0.2">
      <c r="A111" s="223" t="str">
        <f t="shared" si="1"/>
        <v xml:space="preserve">7.2.3.3. </v>
      </c>
      <c r="B111" s="39" t="s">
        <v>442</v>
      </c>
      <c r="C111" s="223" t="s">
        <v>367</v>
      </c>
      <c r="D111" s="223"/>
      <c r="E111" s="223"/>
      <c r="F111" s="223"/>
      <c r="G111" s="39"/>
      <c r="H111" s="39"/>
      <c r="I111" s="39"/>
      <c r="J111" s="39"/>
    </row>
    <row r="112" spans="1:10" ht="27" customHeight="1" x14ac:dyDescent="0.2">
      <c r="A112" s="244" t="str">
        <f t="shared" si="1"/>
        <v xml:space="preserve">7.2.4. </v>
      </c>
      <c r="B112" s="171" t="s">
        <v>443</v>
      </c>
      <c r="C112" s="171"/>
      <c r="D112" s="226"/>
      <c r="E112" s="226"/>
      <c r="F112" s="226"/>
      <c r="G112" s="172"/>
      <c r="H112" s="172"/>
      <c r="I112" s="172"/>
      <c r="J112" s="172"/>
    </row>
    <row r="113" spans="1:10" ht="30" x14ac:dyDescent="0.2">
      <c r="A113" s="223" t="str">
        <f t="shared" si="1"/>
        <v xml:space="preserve">на </v>
      </c>
      <c r="B113" s="39" t="s">
        <v>243</v>
      </c>
      <c r="C113" s="165" t="s">
        <v>336</v>
      </c>
      <c r="D113" s="223"/>
      <c r="E113" s="223"/>
      <c r="F113" s="223"/>
      <c r="G113" s="39"/>
      <c r="H113" s="39"/>
      <c r="I113" s="39"/>
      <c r="J113" s="39"/>
    </row>
    <row r="114" spans="1:10" ht="27" customHeight="1" x14ac:dyDescent="0.2">
      <c r="A114" s="71" t="str">
        <f t="shared" si="1"/>
        <v xml:space="preserve">7.3. </v>
      </c>
      <c r="B114" s="70" t="s">
        <v>444</v>
      </c>
      <c r="C114" s="70"/>
      <c r="D114" s="70"/>
      <c r="E114" s="70"/>
      <c r="F114" s="70"/>
      <c r="G114" s="70"/>
      <c r="H114" s="70"/>
      <c r="I114" s="70"/>
      <c r="J114" s="70"/>
    </row>
    <row r="115" spans="1:10" ht="27" customHeight="1" x14ac:dyDescent="0.2">
      <c r="A115" s="244" t="str">
        <f t="shared" si="1"/>
        <v xml:space="preserve">7.3.1. </v>
      </c>
      <c r="B115" s="171" t="s">
        <v>445</v>
      </c>
      <c r="C115" s="171"/>
      <c r="D115" s="226"/>
      <c r="E115" s="226"/>
      <c r="F115" s="226"/>
      <c r="G115" s="172"/>
      <c r="H115" s="172"/>
      <c r="I115" s="172"/>
      <c r="J115" s="172"/>
    </row>
    <row r="116" spans="1:10" ht="169.5" customHeight="1" x14ac:dyDescent="0.2">
      <c r="A116" s="168" t="str">
        <f t="shared" si="1"/>
        <v xml:space="preserve">7.3.1.1. </v>
      </c>
      <c r="B116" s="166" t="s">
        <v>446</v>
      </c>
      <c r="C116" s="165" t="s">
        <v>368</v>
      </c>
      <c r="D116" s="223"/>
      <c r="E116" s="223"/>
      <c r="F116" s="223"/>
      <c r="G116" s="39"/>
      <c r="H116" s="39"/>
      <c r="I116" s="39"/>
      <c r="J116" s="39"/>
    </row>
    <row r="117" spans="1:10" ht="171.75" customHeight="1" x14ac:dyDescent="0.2">
      <c r="A117" s="223" t="str">
        <f t="shared" si="1"/>
        <v xml:space="preserve">7.3.1.2. </v>
      </c>
      <c r="B117" s="39" t="s">
        <v>447</v>
      </c>
      <c r="C117" s="165" t="s">
        <v>369</v>
      </c>
      <c r="D117" s="223"/>
      <c r="E117" s="223"/>
      <c r="F117" s="223"/>
      <c r="G117" s="39"/>
      <c r="H117" s="39"/>
      <c r="I117" s="39"/>
      <c r="J117" s="39"/>
    </row>
    <row r="118" spans="1:10" ht="169.5" customHeight="1" x14ac:dyDescent="0.2">
      <c r="A118" s="223" t="str">
        <f t="shared" si="1"/>
        <v xml:space="preserve">7.3.1.3. </v>
      </c>
      <c r="B118" s="39" t="s">
        <v>448</v>
      </c>
      <c r="C118" s="165" t="s">
        <v>386</v>
      </c>
      <c r="D118" s="223"/>
      <c r="E118" s="223"/>
      <c r="F118" s="223"/>
      <c r="G118" s="39"/>
      <c r="H118" s="39"/>
      <c r="I118" s="39"/>
      <c r="J118" s="39"/>
    </row>
    <row r="119" spans="1:10" ht="27" customHeight="1" x14ac:dyDescent="0.2">
      <c r="A119" s="244" t="str">
        <f t="shared" si="1"/>
        <v xml:space="preserve">7.3.2. </v>
      </c>
      <c r="B119" s="171" t="s">
        <v>449</v>
      </c>
      <c r="C119" s="171"/>
      <c r="D119" s="226"/>
      <c r="E119" s="226"/>
      <c r="F119" s="226"/>
      <c r="G119" s="172"/>
      <c r="H119" s="172"/>
      <c r="I119" s="172"/>
      <c r="J119" s="172"/>
    </row>
    <row r="120" spans="1:10" ht="120" x14ac:dyDescent="0.2">
      <c r="A120" s="168" t="str">
        <f t="shared" si="1"/>
        <v xml:space="preserve">7.3.2.1. </v>
      </c>
      <c r="B120" s="166" t="s">
        <v>450</v>
      </c>
      <c r="C120" s="165" t="s">
        <v>370</v>
      </c>
      <c r="D120" s="223"/>
      <c r="E120" s="223"/>
      <c r="F120" s="223"/>
      <c r="G120" s="39"/>
      <c r="H120" s="39"/>
      <c r="I120" s="39"/>
      <c r="J120" s="39"/>
    </row>
    <row r="121" spans="1:10" ht="165" x14ac:dyDescent="0.2">
      <c r="A121" s="223" t="str">
        <f t="shared" si="1"/>
        <v xml:space="preserve">7.3.2.2. </v>
      </c>
      <c r="B121" s="39" t="s">
        <v>451</v>
      </c>
      <c r="C121" s="165" t="s">
        <v>371</v>
      </c>
      <c r="D121" s="223"/>
      <c r="E121" s="223"/>
      <c r="F121" s="223"/>
      <c r="G121" s="39"/>
      <c r="H121" s="39"/>
      <c r="I121" s="39"/>
      <c r="J121" s="39"/>
    </row>
    <row r="122" spans="1:10" ht="30" x14ac:dyDescent="0.2">
      <c r="A122" s="223" t="str">
        <f t="shared" si="1"/>
        <v xml:space="preserve">7.3.2.3. </v>
      </c>
      <c r="B122" s="39" t="s">
        <v>452</v>
      </c>
      <c r="C122" s="223" t="s">
        <v>93</v>
      </c>
      <c r="D122" s="223"/>
      <c r="E122" s="223"/>
      <c r="F122" s="223"/>
      <c r="G122" s="39"/>
      <c r="H122" s="39"/>
      <c r="I122" s="39"/>
      <c r="J122" s="39"/>
    </row>
    <row r="123" spans="1:10" ht="27" customHeight="1" x14ac:dyDescent="0.2">
      <c r="A123" s="244" t="str">
        <f t="shared" si="1"/>
        <v xml:space="preserve">7.3.3. </v>
      </c>
      <c r="B123" s="171" t="s">
        <v>453</v>
      </c>
      <c r="C123" s="171"/>
      <c r="D123" s="226"/>
      <c r="E123" s="226"/>
      <c r="F123" s="226"/>
      <c r="G123" s="172"/>
      <c r="H123" s="172"/>
      <c r="I123" s="172"/>
      <c r="J123" s="172"/>
    </row>
    <row r="124" spans="1:10" ht="27" customHeight="1" x14ac:dyDescent="0.2">
      <c r="A124" s="168" t="str">
        <f t="shared" si="1"/>
        <v xml:space="preserve">7.3.3.1. </v>
      </c>
      <c r="B124" s="166" t="s">
        <v>454</v>
      </c>
      <c r="C124" s="223" t="s">
        <v>46</v>
      </c>
      <c r="D124" s="223"/>
      <c r="E124" s="223"/>
      <c r="F124" s="223"/>
      <c r="G124" s="39"/>
      <c r="H124" s="39"/>
      <c r="I124" s="39"/>
      <c r="J124" s="39"/>
    </row>
    <row r="125" spans="1:10" ht="30" x14ac:dyDescent="0.2">
      <c r="A125" s="168" t="str">
        <f t="shared" si="1"/>
        <v xml:space="preserve">7.3.3.2. </v>
      </c>
      <c r="B125" s="166" t="s">
        <v>455</v>
      </c>
      <c r="C125" s="223" t="s">
        <v>334</v>
      </c>
      <c r="D125" s="223"/>
      <c r="E125" s="223"/>
      <c r="F125" s="223"/>
      <c r="G125" s="39"/>
      <c r="H125" s="39"/>
      <c r="I125" s="39"/>
      <c r="J125" s="39"/>
    </row>
    <row r="126" spans="1:10" ht="27" customHeight="1" x14ac:dyDescent="0.2">
      <c r="A126" s="71" t="str">
        <f t="shared" si="1"/>
        <v xml:space="preserve">7.4. </v>
      </c>
      <c r="B126" s="70" t="s">
        <v>456</v>
      </c>
      <c r="C126" s="70"/>
      <c r="D126" s="70"/>
      <c r="E126" s="70"/>
      <c r="F126" s="70"/>
      <c r="G126" s="70"/>
      <c r="H126" s="70"/>
      <c r="I126" s="70"/>
      <c r="J126" s="70"/>
    </row>
    <row r="127" spans="1:10" ht="27" customHeight="1" x14ac:dyDescent="0.2">
      <c r="A127" s="245" t="str">
        <f t="shared" si="1"/>
        <v xml:space="preserve">7.4.1. </v>
      </c>
      <c r="B127" s="86" t="s">
        <v>457</v>
      </c>
      <c r="C127" s="167"/>
      <c r="D127" s="223"/>
      <c r="E127" s="223"/>
      <c r="F127" s="223"/>
      <c r="G127" s="39"/>
      <c r="H127" s="39"/>
      <c r="I127" s="39"/>
      <c r="J127" s="39"/>
    </row>
    <row r="128" spans="1:10" ht="27" customHeight="1" x14ac:dyDescent="0.2">
      <c r="A128" s="223" t="str">
        <f t="shared" si="1"/>
        <v xml:space="preserve">7.4.1.1. </v>
      </c>
      <c r="B128" s="39" t="s">
        <v>458</v>
      </c>
      <c r="C128" s="223" t="s">
        <v>125</v>
      </c>
      <c r="D128" s="223"/>
      <c r="E128" s="223"/>
      <c r="F128" s="223"/>
      <c r="G128" s="39"/>
      <c r="H128" s="39"/>
      <c r="I128" s="39"/>
      <c r="J128" s="39"/>
    </row>
    <row r="129" spans="1:10" ht="27" customHeight="1" x14ac:dyDescent="0.2">
      <c r="A129" s="223" t="str">
        <f t="shared" si="1"/>
        <v xml:space="preserve">7.4.1.2. </v>
      </c>
      <c r="B129" s="39" t="s">
        <v>459</v>
      </c>
      <c r="C129" s="168" t="s">
        <v>124</v>
      </c>
      <c r="D129" s="223"/>
      <c r="E129" s="223"/>
      <c r="F129" s="223"/>
      <c r="G129" s="39"/>
      <c r="H129" s="39"/>
      <c r="I129" s="39"/>
      <c r="J129" s="39"/>
    </row>
    <row r="130" spans="1:10" ht="27" customHeight="1" x14ac:dyDescent="0.2">
      <c r="A130" s="245" t="str">
        <f t="shared" si="1"/>
        <v xml:space="preserve">7.4.2. </v>
      </c>
      <c r="B130" s="86" t="s">
        <v>460</v>
      </c>
      <c r="C130" s="167"/>
      <c r="D130" s="223"/>
      <c r="E130" s="223"/>
      <c r="F130" s="223"/>
      <c r="G130" s="39"/>
      <c r="H130" s="39"/>
      <c r="I130" s="39"/>
      <c r="J130" s="39"/>
    </row>
    <row r="131" spans="1:10" ht="27" customHeight="1" x14ac:dyDescent="0.2">
      <c r="A131" s="223" t="str">
        <f t="shared" si="1"/>
        <v xml:space="preserve">7.4.2.1. </v>
      </c>
      <c r="B131" s="39" t="s">
        <v>461</v>
      </c>
      <c r="C131" s="223" t="s">
        <v>125</v>
      </c>
      <c r="D131" s="223"/>
      <c r="E131" s="223"/>
      <c r="F131" s="223"/>
      <c r="G131" s="39"/>
      <c r="H131" s="39"/>
      <c r="I131" s="39"/>
      <c r="J131" s="39"/>
    </row>
    <row r="132" spans="1:10" ht="27" customHeight="1" x14ac:dyDescent="0.2">
      <c r="A132" s="223" t="str">
        <f t="shared" si="1"/>
        <v xml:space="preserve">7.4.2.2. </v>
      </c>
      <c r="B132" s="39" t="s">
        <v>462</v>
      </c>
      <c r="C132" s="223" t="s">
        <v>124</v>
      </c>
      <c r="D132" s="223"/>
      <c r="E132" s="223"/>
      <c r="F132" s="223"/>
      <c r="G132" s="39"/>
      <c r="H132" s="39"/>
      <c r="I132" s="39"/>
      <c r="J132" s="39"/>
    </row>
    <row r="133" spans="1:10" ht="27" customHeight="1" x14ac:dyDescent="0.2">
      <c r="A133" s="71" t="str">
        <f t="shared" si="1"/>
        <v xml:space="preserve">7.5. </v>
      </c>
      <c r="B133" s="70" t="s">
        <v>463</v>
      </c>
      <c r="C133" s="70"/>
      <c r="D133" s="70"/>
      <c r="E133" s="70"/>
      <c r="F133" s="70"/>
      <c r="G133" s="70"/>
      <c r="H133" s="70"/>
      <c r="I133" s="70"/>
      <c r="J133" s="70"/>
    </row>
    <row r="134" spans="1:10" ht="27" customHeight="1" x14ac:dyDescent="0.2">
      <c r="A134" s="244" t="str">
        <f t="shared" ref="A134:A197" si="2">LEFT(B134,SEARCH(" ",B134,1))</f>
        <v xml:space="preserve">7.5.1. </v>
      </c>
      <c r="B134" s="171" t="s">
        <v>464</v>
      </c>
      <c r="C134" s="171"/>
      <c r="D134" s="226"/>
      <c r="E134" s="226"/>
      <c r="F134" s="226"/>
      <c r="G134" s="172"/>
      <c r="H134" s="172"/>
      <c r="I134" s="172"/>
      <c r="J134" s="172"/>
    </row>
    <row r="135" spans="1:10" ht="27" customHeight="1" x14ac:dyDescent="0.2">
      <c r="A135" s="168" t="str">
        <f t="shared" si="2"/>
        <v xml:space="preserve">7.5.1.1. </v>
      </c>
      <c r="B135" s="166" t="s">
        <v>465</v>
      </c>
      <c r="C135" s="223" t="s">
        <v>5</v>
      </c>
      <c r="D135" s="223"/>
      <c r="E135" s="223"/>
      <c r="F135" s="223"/>
      <c r="G135" s="39"/>
      <c r="H135" s="39"/>
      <c r="I135" s="39"/>
      <c r="J135" s="39"/>
    </row>
    <row r="136" spans="1:10" ht="27" customHeight="1" x14ac:dyDescent="0.2">
      <c r="A136" s="223" t="str">
        <f t="shared" si="2"/>
        <v xml:space="preserve">7.5.1.2. </v>
      </c>
      <c r="B136" s="39" t="s">
        <v>466</v>
      </c>
      <c r="C136" s="223" t="s">
        <v>33</v>
      </c>
      <c r="D136" s="223"/>
      <c r="E136" s="223"/>
      <c r="F136" s="223"/>
      <c r="G136" s="39"/>
      <c r="H136" s="39"/>
      <c r="I136" s="39"/>
      <c r="J136" s="39"/>
    </row>
    <row r="137" spans="1:10" ht="27" customHeight="1" x14ac:dyDescent="0.2">
      <c r="A137" s="223" t="str">
        <f t="shared" si="2"/>
        <v xml:space="preserve">7.5.1.3. </v>
      </c>
      <c r="B137" s="39" t="s">
        <v>467</v>
      </c>
      <c r="C137" s="223" t="s">
        <v>33</v>
      </c>
      <c r="D137" s="223"/>
      <c r="E137" s="223"/>
      <c r="F137" s="223"/>
      <c r="G137" s="39"/>
      <c r="H137" s="39"/>
      <c r="I137" s="39"/>
      <c r="J137" s="39"/>
    </row>
    <row r="138" spans="1:10" ht="27" customHeight="1" x14ac:dyDescent="0.2">
      <c r="A138" s="244" t="str">
        <f t="shared" si="2"/>
        <v xml:space="preserve">7.5.2. </v>
      </c>
      <c r="B138" s="171" t="s">
        <v>468</v>
      </c>
      <c r="C138" s="171"/>
      <c r="D138" s="226"/>
      <c r="E138" s="226"/>
      <c r="F138" s="226"/>
      <c r="G138" s="172"/>
      <c r="H138" s="172"/>
      <c r="I138" s="172"/>
      <c r="J138" s="172"/>
    </row>
    <row r="139" spans="1:10" ht="27" customHeight="1" x14ac:dyDescent="0.2">
      <c r="A139" s="223" t="str">
        <f t="shared" si="2"/>
        <v xml:space="preserve">7.5.2.1. </v>
      </c>
      <c r="B139" s="39" t="s">
        <v>469</v>
      </c>
      <c r="C139" s="223" t="s">
        <v>2</v>
      </c>
      <c r="D139" s="223"/>
      <c r="E139" s="223"/>
      <c r="F139" s="223"/>
      <c r="G139" s="39"/>
      <c r="H139" s="39"/>
      <c r="I139" s="39"/>
      <c r="J139" s="39"/>
    </row>
    <row r="140" spans="1:10" ht="27" customHeight="1" x14ac:dyDescent="0.2">
      <c r="A140" s="223" t="str">
        <f t="shared" si="2"/>
        <v xml:space="preserve">7.5.2.2. </v>
      </c>
      <c r="B140" s="39" t="s">
        <v>470</v>
      </c>
      <c r="C140" s="223" t="s">
        <v>27</v>
      </c>
      <c r="D140" s="223"/>
      <c r="E140" s="223"/>
      <c r="F140" s="223"/>
      <c r="G140" s="39"/>
      <c r="H140" s="39"/>
      <c r="I140" s="39"/>
      <c r="J140" s="39"/>
    </row>
    <row r="141" spans="1:10" ht="30" x14ac:dyDescent="0.2">
      <c r="A141" s="223" t="str">
        <f t="shared" si="2"/>
        <v xml:space="preserve">7.5.2.3. </v>
      </c>
      <c r="B141" s="39" t="s">
        <v>471</v>
      </c>
      <c r="C141" s="223" t="s">
        <v>1</v>
      </c>
      <c r="D141" s="223"/>
      <c r="E141" s="223"/>
      <c r="F141" s="223"/>
      <c r="G141" s="39"/>
      <c r="H141" s="39"/>
      <c r="I141" s="39"/>
      <c r="J141" s="39"/>
    </row>
    <row r="142" spans="1:10" ht="28.5" x14ac:dyDescent="0.2">
      <c r="A142" s="244" t="str">
        <f t="shared" si="2"/>
        <v xml:space="preserve">7.5.3. </v>
      </c>
      <c r="B142" s="171" t="s">
        <v>472</v>
      </c>
      <c r="C142" s="171"/>
      <c r="D142" s="226"/>
      <c r="E142" s="226"/>
      <c r="F142" s="226"/>
      <c r="G142" s="172"/>
      <c r="H142" s="172"/>
      <c r="I142" s="172"/>
      <c r="J142" s="172"/>
    </row>
    <row r="143" spans="1:10" ht="27" customHeight="1" x14ac:dyDescent="0.2">
      <c r="A143" s="223" t="str">
        <f t="shared" si="2"/>
        <v xml:space="preserve">7.5.3.1. </v>
      </c>
      <c r="B143" s="39" t="s">
        <v>473</v>
      </c>
      <c r="C143" s="223" t="s">
        <v>27</v>
      </c>
      <c r="D143" s="223"/>
      <c r="E143" s="223"/>
      <c r="F143" s="223"/>
      <c r="G143" s="39"/>
      <c r="H143" s="39"/>
      <c r="I143" s="39"/>
      <c r="J143" s="39"/>
    </row>
    <row r="144" spans="1:10" ht="27" customHeight="1" x14ac:dyDescent="0.2">
      <c r="A144" s="71" t="str">
        <f t="shared" si="2"/>
        <v xml:space="preserve">7.6. </v>
      </c>
      <c r="B144" s="70" t="s">
        <v>474</v>
      </c>
      <c r="C144" s="70"/>
      <c r="D144" s="70"/>
      <c r="E144" s="70"/>
      <c r="F144" s="70"/>
      <c r="G144" s="70"/>
      <c r="H144" s="70"/>
      <c r="I144" s="70"/>
      <c r="J144" s="70"/>
    </row>
    <row r="145" spans="1:10" ht="30" x14ac:dyDescent="0.2">
      <c r="A145" s="223" t="str">
        <f t="shared" si="2"/>
        <v xml:space="preserve">7.6.1. </v>
      </c>
      <c r="B145" s="39" t="s">
        <v>475</v>
      </c>
      <c r="C145" s="223" t="s">
        <v>32</v>
      </c>
      <c r="D145" s="223"/>
      <c r="E145" s="223"/>
      <c r="F145" s="223"/>
      <c r="G145" s="39"/>
      <c r="H145" s="39"/>
      <c r="I145" s="39"/>
      <c r="J145" s="39"/>
    </row>
    <row r="146" spans="1:10" ht="27" customHeight="1" x14ac:dyDescent="0.2">
      <c r="A146" s="223" t="str">
        <f t="shared" si="2"/>
        <v xml:space="preserve">7.6.2. </v>
      </c>
      <c r="B146" s="39" t="s">
        <v>476</v>
      </c>
      <c r="C146" s="223" t="s">
        <v>4</v>
      </c>
      <c r="D146" s="223"/>
      <c r="E146" s="223"/>
      <c r="F146" s="223"/>
      <c r="G146" s="39"/>
      <c r="H146" s="39"/>
      <c r="I146" s="39"/>
      <c r="J146" s="39"/>
    </row>
    <row r="147" spans="1:10" ht="27" customHeight="1" x14ac:dyDescent="0.2">
      <c r="A147" s="223" t="str">
        <f t="shared" si="2"/>
        <v xml:space="preserve">7.6.3. </v>
      </c>
      <c r="B147" s="39" t="s">
        <v>477</v>
      </c>
      <c r="C147" s="223" t="s">
        <v>2</v>
      </c>
      <c r="D147" s="223"/>
      <c r="E147" s="223"/>
      <c r="F147" s="223"/>
      <c r="G147" s="39"/>
      <c r="H147" s="39"/>
      <c r="I147" s="39"/>
      <c r="J147" s="39"/>
    </row>
    <row r="148" spans="1:10" ht="27" customHeight="1" x14ac:dyDescent="0.2">
      <c r="A148" s="223" t="str">
        <f t="shared" si="2"/>
        <v xml:space="preserve">7.6.4. </v>
      </c>
      <c r="B148" s="39" t="s">
        <v>478</v>
      </c>
      <c r="C148" s="223" t="s">
        <v>32</v>
      </c>
      <c r="D148" s="223"/>
      <c r="E148" s="223"/>
      <c r="F148" s="223"/>
      <c r="G148" s="39"/>
      <c r="H148" s="39"/>
      <c r="I148" s="39"/>
      <c r="J148" s="39"/>
    </row>
    <row r="149" spans="1:10" ht="28.5" x14ac:dyDescent="0.2">
      <c r="A149" s="71" t="str">
        <f t="shared" si="2"/>
        <v xml:space="preserve">7.7. </v>
      </c>
      <c r="B149" s="70" t="s">
        <v>479</v>
      </c>
      <c r="C149" s="70"/>
      <c r="D149" s="70"/>
      <c r="E149" s="70"/>
      <c r="F149" s="70"/>
      <c r="G149" s="70"/>
      <c r="H149" s="70"/>
      <c r="I149" s="70"/>
      <c r="J149" s="70"/>
    </row>
    <row r="150" spans="1:10" ht="45" x14ac:dyDescent="0.2">
      <c r="A150" s="26" t="str">
        <f t="shared" si="2"/>
        <v xml:space="preserve">7.7.1. </v>
      </c>
      <c r="B150" s="169" t="s">
        <v>480</v>
      </c>
      <c r="C150" s="26" t="s">
        <v>46</v>
      </c>
      <c r="D150" s="223"/>
      <c r="E150" s="223"/>
      <c r="F150" s="223"/>
      <c r="G150" s="39"/>
      <c r="H150" s="39"/>
      <c r="I150" s="39"/>
      <c r="J150" s="39"/>
    </row>
    <row r="151" spans="1:10" ht="42.75" x14ac:dyDescent="0.2">
      <c r="A151" s="71" t="str">
        <f t="shared" si="2"/>
        <v xml:space="preserve">7.8. </v>
      </c>
      <c r="B151" s="70" t="s">
        <v>481</v>
      </c>
      <c r="C151" s="70"/>
      <c r="D151" s="70"/>
      <c r="E151" s="70"/>
      <c r="F151" s="70"/>
      <c r="G151" s="70"/>
      <c r="H151" s="70"/>
      <c r="I151" s="70"/>
      <c r="J151" s="70"/>
    </row>
    <row r="152" spans="1:10" ht="30" x14ac:dyDescent="0.2">
      <c r="A152" s="26" t="str">
        <f t="shared" si="2"/>
        <v xml:space="preserve">7.8.1. </v>
      </c>
      <c r="B152" s="169" t="s">
        <v>482</v>
      </c>
      <c r="C152" s="26" t="s">
        <v>10</v>
      </c>
      <c r="D152" s="223"/>
      <c r="E152" s="223"/>
      <c r="F152" s="223"/>
      <c r="G152" s="39"/>
      <c r="H152" s="39"/>
      <c r="I152" s="39"/>
      <c r="J152" s="39"/>
    </row>
    <row r="153" spans="1:10" ht="27" customHeight="1" x14ac:dyDescent="0.2">
      <c r="A153" s="246" t="str">
        <f t="shared" si="2"/>
        <v xml:space="preserve">Примечание </v>
      </c>
      <c r="B153" s="170" t="s">
        <v>335</v>
      </c>
      <c r="C153" s="70"/>
      <c r="D153" s="70"/>
      <c r="E153" s="70"/>
      <c r="F153" s="70"/>
      <c r="G153" s="70"/>
      <c r="H153" s="70"/>
      <c r="I153" s="70"/>
      <c r="J153" s="70"/>
    </row>
    <row r="154" spans="1:10" ht="21.75" customHeight="1" x14ac:dyDescent="0.2">
      <c r="A154" s="30" t="str">
        <f t="shared" si="2"/>
        <v xml:space="preserve">* </v>
      </c>
      <c r="B154" s="112" t="s">
        <v>389</v>
      </c>
      <c r="C154" s="342"/>
      <c r="D154" s="218"/>
      <c r="E154" s="218"/>
      <c r="F154" s="218"/>
      <c r="G154" s="194"/>
      <c r="H154" s="194"/>
      <c r="I154" s="194"/>
      <c r="J154" s="194"/>
    </row>
    <row r="155" spans="1:10" ht="30" x14ac:dyDescent="0.2">
      <c r="A155" s="30" t="str">
        <f t="shared" si="2"/>
        <v xml:space="preserve">**Банк, </v>
      </c>
      <c r="B155" s="112" t="s">
        <v>388</v>
      </c>
      <c r="C155" s="342"/>
      <c r="D155" s="218"/>
      <c r="E155" s="218"/>
      <c r="F155" s="218"/>
      <c r="G155" s="194"/>
      <c r="H155" s="194"/>
      <c r="I155" s="194"/>
      <c r="J155" s="194"/>
    </row>
    <row r="156" spans="1:10" ht="27" customHeight="1" x14ac:dyDescent="0.2">
      <c r="A156" s="32" t="str">
        <f t="shared" si="2"/>
        <v xml:space="preserve">8. </v>
      </c>
      <c r="B156" s="31" t="s">
        <v>483</v>
      </c>
      <c r="C156" s="32"/>
      <c r="D156" s="32"/>
      <c r="E156" s="32"/>
      <c r="F156" s="32"/>
      <c r="G156" s="32"/>
      <c r="H156" s="32"/>
      <c r="I156" s="32"/>
      <c r="J156" s="32"/>
    </row>
    <row r="157" spans="1:10" ht="42" customHeight="1" x14ac:dyDescent="0.2">
      <c r="A157" s="108" t="str">
        <f t="shared" si="2"/>
        <v xml:space="preserve">Вид </v>
      </c>
      <c r="B157" s="107" t="s">
        <v>62</v>
      </c>
      <c r="C157" s="108" t="s">
        <v>337</v>
      </c>
      <c r="D157" s="108"/>
      <c r="E157" s="108"/>
      <c r="F157" s="108"/>
      <c r="G157" s="108"/>
      <c r="H157" s="108"/>
      <c r="I157" s="108"/>
      <c r="J157" s="108"/>
    </row>
    <row r="158" spans="1:10" ht="27" customHeight="1" x14ac:dyDescent="0.2">
      <c r="A158" s="71" t="str">
        <f t="shared" si="2"/>
        <v xml:space="preserve">8.1.Выпуск </v>
      </c>
      <c r="B158" s="70" t="s">
        <v>484</v>
      </c>
      <c r="C158" s="70"/>
      <c r="D158" s="70"/>
      <c r="E158" s="70"/>
      <c r="F158" s="70"/>
      <c r="G158" s="70"/>
      <c r="H158" s="70"/>
      <c r="I158" s="70"/>
      <c r="J158" s="70"/>
    </row>
    <row r="159" spans="1:10" ht="27" customHeight="1" x14ac:dyDescent="0.2">
      <c r="A159" s="247" t="str">
        <f t="shared" si="2"/>
        <v xml:space="preserve">8.1.1. </v>
      </c>
      <c r="B159" s="173" t="s">
        <v>485</v>
      </c>
      <c r="C159" s="174"/>
      <c r="D159" s="223"/>
      <c r="E159" s="223"/>
      <c r="F159" s="223"/>
      <c r="G159" s="39"/>
      <c r="H159" s="39"/>
      <c r="I159" s="39"/>
      <c r="J159" s="39"/>
    </row>
    <row r="160" spans="1:10" ht="27" customHeight="1" x14ac:dyDescent="0.2">
      <c r="A160" s="247" t="str">
        <f t="shared" si="2"/>
        <v xml:space="preserve">в </v>
      </c>
      <c r="B160" s="173" t="s">
        <v>338</v>
      </c>
      <c r="C160" s="174" t="s">
        <v>46</v>
      </c>
      <c r="D160" s="223"/>
      <c r="E160" s="223"/>
      <c r="F160" s="223"/>
      <c r="G160" s="39"/>
      <c r="H160" s="39"/>
      <c r="I160" s="39"/>
      <c r="J160" s="39"/>
    </row>
    <row r="161" spans="1:10" ht="45" x14ac:dyDescent="0.2">
      <c r="A161" s="247" t="str">
        <f t="shared" si="2"/>
        <v xml:space="preserve"> </v>
      </c>
      <c r="B161" s="173" t="s">
        <v>372</v>
      </c>
      <c r="C161" s="174" t="s">
        <v>46</v>
      </c>
      <c r="D161" s="223"/>
      <c r="E161" s="223"/>
      <c r="F161" s="223"/>
      <c r="G161" s="39"/>
      <c r="H161" s="39"/>
      <c r="I161" s="39"/>
      <c r="J161" s="39"/>
    </row>
    <row r="162" spans="1:10" ht="45" x14ac:dyDescent="0.2">
      <c r="A162" s="247" t="str">
        <f t="shared" si="2"/>
        <v xml:space="preserve">со </v>
      </c>
      <c r="B162" s="173" t="s">
        <v>373</v>
      </c>
      <c r="C162" s="174" t="s">
        <v>18</v>
      </c>
      <c r="D162" s="223"/>
      <c r="E162" s="223"/>
      <c r="F162" s="223"/>
      <c r="G162" s="39"/>
      <c r="H162" s="39"/>
      <c r="I162" s="39"/>
      <c r="J162" s="39"/>
    </row>
    <row r="163" spans="1:10" ht="27" customHeight="1" x14ac:dyDescent="0.2">
      <c r="A163" s="248" t="str">
        <f t="shared" si="2"/>
        <v xml:space="preserve">Срочный </v>
      </c>
      <c r="B163" s="175" t="s">
        <v>156</v>
      </c>
      <c r="C163" s="174"/>
      <c r="D163" s="223"/>
      <c r="E163" s="223"/>
      <c r="F163" s="223"/>
      <c r="G163" s="39"/>
      <c r="H163" s="39"/>
      <c r="I163" s="39"/>
      <c r="J163" s="39"/>
    </row>
    <row r="164" spans="1:10" ht="27" customHeight="1" x14ac:dyDescent="0.2">
      <c r="A164" s="249" t="str">
        <f t="shared" si="2"/>
        <v xml:space="preserve">- </v>
      </c>
      <c r="B164" s="176" t="s">
        <v>131</v>
      </c>
      <c r="C164" s="174" t="s">
        <v>341</v>
      </c>
      <c r="D164" s="223"/>
      <c r="E164" s="223"/>
      <c r="F164" s="223"/>
      <c r="G164" s="39"/>
      <c r="H164" s="39"/>
      <c r="I164" s="39"/>
      <c r="J164" s="39"/>
    </row>
    <row r="165" spans="1:10" ht="27" customHeight="1" x14ac:dyDescent="0.2">
      <c r="A165" s="249" t="str">
        <f t="shared" si="2"/>
        <v xml:space="preserve">- </v>
      </c>
      <c r="B165" s="176" t="s">
        <v>132</v>
      </c>
      <c r="C165" s="174" t="s">
        <v>341</v>
      </c>
      <c r="D165" s="223"/>
      <c r="E165" s="223"/>
      <c r="F165" s="223"/>
      <c r="G165" s="39"/>
      <c r="H165" s="39"/>
      <c r="I165" s="39"/>
      <c r="J165" s="39"/>
    </row>
    <row r="166" spans="1:10" ht="30" x14ac:dyDescent="0.2">
      <c r="A166" s="247" t="str">
        <f t="shared" si="2"/>
        <v xml:space="preserve">8.1.2. </v>
      </c>
      <c r="B166" s="173" t="s">
        <v>486</v>
      </c>
      <c r="C166" s="174" t="s">
        <v>342</v>
      </c>
      <c r="D166" s="223"/>
      <c r="E166" s="223"/>
      <c r="F166" s="223"/>
      <c r="G166" s="39"/>
      <c r="H166" s="39"/>
      <c r="I166" s="39"/>
      <c r="J166" s="39"/>
    </row>
    <row r="167" spans="1:10" ht="27" customHeight="1" x14ac:dyDescent="0.2">
      <c r="A167" s="247" t="str">
        <f t="shared" si="2"/>
        <v xml:space="preserve">8.1.3. </v>
      </c>
      <c r="B167" s="173" t="s">
        <v>487</v>
      </c>
      <c r="C167" s="174" t="s">
        <v>46</v>
      </c>
      <c r="D167" s="223"/>
      <c r="E167" s="223"/>
      <c r="F167" s="223"/>
      <c r="G167" s="39"/>
      <c r="H167" s="39"/>
      <c r="I167" s="39"/>
      <c r="J167" s="39"/>
    </row>
    <row r="168" spans="1:10" ht="27" customHeight="1" x14ac:dyDescent="0.2">
      <c r="A168" s="71" t="str">
        <f t="shared" si="2"/>
        <v xml:space="preserve">8.2. </v>
      </c>
      <c r="B168" s="70" t="s">
        <v>488</v>
      </c>
      <c r="C168" s="70"/>
      <c r="D168" s="70"/>
      <c r="E168" s="70"/>
      <c r="F168" s="70"/>
      <c r="G168" s="70"/>
      <c r="H168" s="70"/>
      <c r="I168" s="70"/>
      <c r="J168" s="70"/>
    </row>
    <row r="169" spans="1:10" ht="34.5" customHeight="1" x14ac:dyDescent="0.2">
      <c r="A169" s="250" t="str">
        <f t="shared" si="2"/>
        <v xml:space="preserve"> </v>
      </c>
      <c r="B169" s="177" t="s">
        <v>343</v>
      </c>
      <c r="C169" s="174" t="s">
        <v>46</v>
      </c>
      <c r="D169" s="223"/>
      <c r="E169" s="223"/>
      <c r="F169" s="223"/>
      <c r="G169" s="39"/>
      <c r="H169" s="39"/>
      <c r="I169" s="39"/>
      <c r="J169" s="39"/>
    </row>
    <row r="170" spans="1:10" ht="42.75" x14ac:dyDescent="0.2">
      <c r="A170" s="71" t="str">
        <f t="shared" si="2"/>
        <v xml:space="preserve">8.3. </v>
      </c>
      <c r="B170" s="70" t="s">
        <v>489</v>
      </c>
      <c r="C170" s="70"/>
      <c r="D170" s="70"/>
      <c r="E170" s="70"/>
      <c r="F170" s="70"/>
      <c r="G170" s="70"/>
      <c r="H170" s="70"/>
      <c r="I170" s="70"/>
      <c r="J170" s="70"/>
    </row>
    <row r="171" spans="1:10" ht="27" customHeight="1" x14ac:dyDescent="0.2">
      <c r="A171" s="250" t="str">
        <f t="shared" si="2"/>
        <v xml:space="preserve">8.3.1. </v>
      </c>
      <c r="B171" s="177" t="s">
        <v>490</v>
      </c>
      <c r="C171" s="174" t="s">
        <v>46</v>
      </c>
      <c r="D171" s="223"/>
      <c r="E171" s="223"/>
      <c r="F171" s="223"/>
      <c r="G171" s="39"/>
      <c r="H171" s="39"/>
      <c r="I171" s="39"/>
      <c r="J171" s="39"/>
    </row>
    <row r="172" spans="1:10" ht="27" customHeight="1" x14ac:dyDescent="0.2">
      <c r="A172" s="181" t="str">
        <f t="shared" si="2"/>
        <v xml:space="preserve">8.3.2. </v>
      </c>
      <c r="B172" s="220" t="s">
        <v>491</v>
      </c>
      <c r="C172" s="220"/>
      <c r="D172" s="223"/>
      <c r="E172" s="223"/>
      <c r="F172" s="223"/>
      <c r="G172" s="39"/>
      <c r="H172" s="39"/>
      <c r="I172" s="39"/>
      <c r="J172" s="39"/>
    </row>
    <row r="173" spans="1:10" ht="27" customHeight="1" x14ac:dyDescent="0.2">
      <c r="A173" s="181" t="str">
        <f t="shared" si="2"/>
        <v xml:space="preserve"> </v>
      </c>
      <c r="B173" s="220" t="s">
        <v>344</v>
      </c>
      <c r="C173" s="178">
        <v>0</v>
      </c>
      <c r="D173" s="223"/>
      <c r="E173" s="223"/>
      <c r="F173" s="223"/>
      <c r="G173" s="39"/>
      <c r="H173" s="39"/>
      <c r="I173" s="39"/>
      <c r="J173" s="39"/>
    </row>
    <row r="174" spans="1:10" ht="27" customHeight="1" x14ac:dyDescent="0.2">
      <c r="A174" s="181" t="str">
        <f t="shared" si="2"/>
        <v xml:space="preserve">- </v>
      </c>
      <c r="B174" s="220" t="s">
        <v>345</v>
      </c>
      <c r="C174" s="179">
        <v>0.01</v>
      </c>
      <c r="D174" s="223"/>
      <c r="E174" s="223"/>
      <c r="F174" s="223"/>
      <c r="G174" s="39"/>
      <c r="H174" s="39"/>
      <c r="I174" s="39"/>
      <c r="J174" s="39"/>
    </row>
    <row r="175" spans="1:10" ht="27" customHeight="1" x14ac:dyDescent="0.2">
      <c r="A175" s="181" t="str">
        <f t="shared" si="2"/>
        <v xml:space="preserve">- </v>
      </c>
      <c r="B175" s="220" t="s">
        <v>347</v>
      </c>
      <c r="C175" s="178" t="s">
        <v>135</v>
      </c>
      <c r="D175" s="223"/>
      <c r="E175" s="223"/>
      <c r="F175" s="223"/>
      <c r="G175" s="39"/>
      <c r="H175" s="39"/>
      <c r="I175" s="39"/>
      <c r="J175" s="39"/>
    </row>
    <row r="176" spans="1:10" ht="141" customHeight="1" x14ac:dyDescent="0.2">
      <c r="A176" s="181" t="str">
        <f t="shared" si="2"/>
        <v xml:space="preserve">- </v>
      </c>
      <c r="B176" s="220" t="s">
        <v>374</v>
      </c>
      <c r="C176" s="178" t="s">
        <v>375</v>
      </c>
      <c r="D176" s="223"/>
      <c r="E176" s="223"/>
      <c r="F176" s="223"/>
      <c r="G176" s="39"/>
      <c r="H176" s="39"/>
      <c r="I176" s="39"/>
      <c r="J176" s="39"/>
    </row>
    <row r="177" spans="1:10" ht="158.25" customHeight="1" x14ac:dyDescent="0.2">
      <c r="A177" s="181" t="str">
        <f t="shared" si="2"/>
        <v xml:space="preserve">- </v>
      </c>
      <c r="B177" s="220" t="s">
        <v>376</v>
      </c>
      <c r="C177" s="178" t="s">
        <v>377</v>
      </c>
      <c r="D177" s="223"/>
      <c r="E177" s="223"/>
      <c r="F177" s="223"/>
      <c r="G177" s="39"/>
      <c r="H177" s="39"/>
      <c r="I177" s="39"/>
      <c r="J177" s="39"/>
    </row>
    <row r="178" spans="1:10" ht="34.5" customHeight="1" x14ac:dyDescent="0.2">
      <c r="A178" s="181" t="str">
        <f t="shared" si="2"/>
        <v xml:space="preserve">- </v>
      </c>
      <c r="B178" s="220" t="s">
        <v>350</v>
      </c>
      <c r="C178" s="178" t="s">
        <v>93</v>
      </c>
      <c r="D178" s="223"/>
      <c r="E178" s="223"/>
      <c r="F178" s="223"/>
      <c r="G178" s="39"/>
      <c r="H178" s="39"/>
      <c r="I178" s="39"/>
      <c r="J178" s="39"/>
    </row>
    <row r="179" spans="1:10" ht="30" customHeight="1" x14ac:dyDescent="0.2">
      <c r="A179" s="181" t="str">
        <f t="shared" si="2"/>
        <v xml:space="preserve">8.3.3. </v>
      </c>
      <c r="B179" s="180" t="s">
        <v>492</v>
      </c>
      <c r="C179" s="181"/>
      <c r="D179" s="223"/>
      <c r="E179" s="223"/>
      <c r="F179" s="223"/>
      <c r="G179" s="39"/>
      <c r="H179" s="39"/>
      <c r="I179" s="39"/>
      <c r="J179" s="39"/>
    </row>
    <row r="180" spans="1:10" ht="27" customHeight="1" x14ac:dyDescent="0.2">
      <c r="A180" s="181" t="str">
        <f t="shared" si="2"/>
        <v xml:space="preserve">- </v>
      </c>
      <c r="B180" s="220" t="s">
        <v>351</v>
      </c>
      <c r="C180" s="178" t="s">
        <v>46</v>
      </c>
      <c r="D180" s="223"/>
      <c r="E180" s="223"/>
      <c r="F180" s="223"/>
      <c r="G180" s="39"/>
      <c r="H180" s="39"/>
      <c r="I180" s="39"/>
      <c r="J180" s="39"/>
    </row>
    <row r="181" spans="1:10" ht="139.5" customHeight="1" x14ac:dyDescent="0.2">
      <c r="A181" s="181" t="str">
        <f t="shared" si="2"/>
        <v xml:space="preserve">- </v>
      </c>
      <c r="B181" s="220" t="s">
        <v>352</v>
      </c>
      <c r="C181" s="178" t="s">
        <v>353</v>
      </c>
      <c r="D181" s="223"/>
      <c r="E181" s="223"/>
      <c r="F181" s="223"/>
      <c r="G181" s="39"/>
      <c r="H181" s="39"/>
      <c r="I181" s="39"/>
      <c r="J181" s="39"/>
    </row>
    <row r="182" spans="1:10" ht="27" customHeight="1" x14ac:dyDescent="0.2">
      <c r="A182" s="181" t="str">
        <f t="shared" si="2"/>
        <v xml:space="preserve">-перевод </v>
      </c>
      <c r="B182" s="220" t="s">
        <v>354</v>
      </c>
      <c r="C182" s="178" t="s">
        <v>196</v>
      </c>
      <c r="D182" s="223"/>
      <c r="E182" s="223"/>
      <c r="F182" s="223"/>
      <c r="G182" s="39"/>
      <c r="H182" s="39"/>
      <c r="I182" s="39"/>
      <c r="J182" s="39"/>
    </row>
    <row r="183" spans="1:10" ht="27" customHeight="1" x14ac:dyDescent="0.2">
      <c r="A183" s="251" t="str">
        <f t="shared" si="2"/>
        <v xml:space="preserve"> </v>
      </c>
      <c r="B183" s="182" t="s">
        <v>493</v>
      </c>
      <c r="C183" s="178" t="s">
        <v>355</v>
      </c>
      <c r="D183" s="223"/>
      <c r="E183" s="223"/>
      <c r="F183" s="223"/>
      <c r="G183" s="39"/>
      <c r="H183" s="39"/>
      <c r="I183" s="39"/>
      <c r="J183" s="39"/>
    </row>
    <row r="184" spans="1:10" ht="27" customHeight="1" x14ac:dyDescent="0.2">
      <c r="A184" s="252" t="str">
        <f t="shared" si="2"/>
        <v xml:space="preserve">8.4. </v>
      </c>
      <c r="B184" s="191" t="s">
        <v>494</v>
      </c>
      <c r="C184" s="184"/>
      <c r="D184" s="70"/>
      <c r="E184" s="70"/>
      <c r="F184" s="70"/>
      <c r="G184" s="70"/>
      <c r="H184" s="70"/>
      <c r="I184" s="70"/>
      <c r="J184" s="70"/>
    </row>
    <row r="185" spans="1:10" ht="27" customHeight="1" x14ac:dyDescent="0.2">
      <c r="A185" s="248" t="str">
        <f t="shared" si="2"/>
        <v xml:space="preserve">8.4.1. </v>
      </c>
      <c r="B185" s="175" t="s">
        <v>495</v>
      </c>
      <c r="C185" s="185"/>
      <c r="D185" s="223"/>
      <c r="E185" s="223"/>
      <c r="F185" s="223"/>
      <c r="G185" s="39"/>
      <c r="H185" s="39"/>
      <c r="I185" s="39"/>
      <c r="J185" s="39"/>
    </row>
    <row r="186" spans="1:10" ht="27" customHeight="1" x14ac:dyDescent="0.2">
      <c r="A186" s="248" t="str">
        <f t="shared" si="2"/>
        <v xml:space="preserve">- </v>
      </c>
      <c r="B186" s="175" t="s">
        <v>94</v>
      </c>
      <c r="C186" s="186" t="s">
        <v>46</v>
      </c>
      <c r="D186" s="223"/>
      <c r="E186" s="223"/>
      <c r="F186" s="223"/>
      <c r="G186" s="39"/>
      <c r="H186" s="39"/>
      <c r="I186" s="39"/>
      <c r="J186" s="39"/>
    </row>
    <row r="187" spans="1:10" ht="27" customHeight="1" x14ac:dyDescent="0.2">
      <c r="A187" s="249" t="str">
        <f t="shared" si="2"/>
        <v xml:space="preserve">- </v>
      </c>
      <c r="B187" s="176" t="s">
        <v>64</v>
      </c>
      <c r="C187" s="186" t="s">
        <v>33</v>
      </c>
      <c r="D187" s="223"/>
      <c r="E187" s="223"/>
      <c r="F187" s="223"/>
      <c r="G187" s="39"/>
      <c r="H187" s="39"/>
      <c r="I187" s="39"/>
      <c r="J187" s="39"/>
    </row>
    <row r="188" spans="1:10" ht="27" customHeight="1" x14ac:dyDescent="0.2">
      <c r="A188" s="247" t="str">
        <f t="shared" si="2"/>
        <v xml:space="preserve">8.4.2.Запрос </v>
      </c>
      <c r="B188" s="173" t="s">
        <v>496</v>
      </c>
      <c r="C188" s="174" t="s">
        <v>356</v>
      </c>
      <c r="D188" s="223"/>
      <c r="E188" s="223"/>
      <c r="F188" s="223"/>
      <c r="G188" s="39"/>
      <c r="H188" s="39"/>
      <c r="I188" s="39"/>
      <c r="J188" s="39"/>
    </row>
    <row r="189" spans="1:10" ht="27" customHeight="1" x14ac:dyDescent="0.2">
      <c r="A189" s="247" t="str">
        <f t="shared" si="2"/>
        <v xml:space="preserve">8.4.3. </v>
      </c>
      <c r="B189" s="173" t="s">
        <v>497</v>
      </c>
      <c r="C189" s="174"/>
      <c r="D189" s="223"/>
      <c r="E189" s="223"/>
      <c r="F189" s="223"/>
      <c r="G189" s="39"/>
      <c r="H189" s="39"/>
      <c r="I189" s="39"/>
      <c r="J189" s="39"/>
    </row>
    <row r="190" spans="1:10" ht="27" customHeight="1" x14ac:dyDescent="0.2">
      <c r="A190" s="249" t="str">
        <f t="shared" si="2"/>
        <v xml:space="preserve">- </v>
      </c>
      <c r="B190" s="176" t="s">
        <v>39</v>
      </c>
      <c r="C190" s="174" t="s">
        <v>2</v>
      </c>
      <c r="D190" s="223"/>
      <c r="E190" s="223"/>
      <c r="F190" s="223"/>
      <c r="G190" s="39"/>
      <c r="H190" s="39"/>
      <c r="I190" s="39"/>
      <c r="J190" s="39"/>
    </row>
    <row r="191" spans="1:10" ht="27" customHeight="1" x14ac:dyDescent="0.2">
      <c r="A191" s="249" t="str">
        <f t="shared" si="2"/>
        <v xml:space="preserve">- </v>
      </c>
      <c r="B191" s="176" t="s">
        <v>22</v>
      </c>
      <c r="C191" s="174" t="s">
        <v>27</v>
      </c>
      <c r="D191" s="223"/>
      <c r="E191" s="223"/>
      <c r="F191" s="223"/>
      <c r="G191" s="39"/>
      <c r="H191" s="39"/>
      <c r="I191" s="39"/>
      <c r="J191" s="39"/>
    </row>
    <row r="192" spans="1:10" ht="30" x14ac:dyDescent="0.2">
      <c r="A192" s="249" t="str">
        <f t="shared" si="2"/>
        <v xml:space="preserve">- </v>
      </c>
      <c r="B192" s="176" t="s">
        <v>357</v>
      </c>
      <c r="C192" s="187" t="s">
        <v>358</v>
      </c>
      <c r="D192" s="223"/>
      <c r="E192" s="223"/>
      <c r="F192" s="223"/>
      <c r="G192" s="39"/>
      <c r="H192" s="39"/>
      <c r="I192" s="39"/>
      <c r="J192" s="39"/>
    </row>
    <row r="193" spans="1:10" ht="33.75" customHeight="1" x14ac:dyDescent="0.25">
      <c r="A193" s="253" t="str">
        <f t="shared" si="2"/>
        <v xml:space="preserve">8.4.4. </v>
      </c>
      <c r="B193" s="188" t="s">
        <v>498</v>
      </c>
      <c r="C193" s="186" t="s">
        <v>27</v>
      </c>
      <c r="D193" s="223"/>
      <c r="E193" s="223"/>
      <c r="F193" s="223"/>
      <c r="G193" s="39"/>
      <c r="H193" s="39"/>
      <c r="I193" s="39"/>
      <c r="J193" s="39"/>
    </row>
    <row r="194" spans="1:10" ht="45" x14ac:dyDescent="0.2">
      <c r="A194" s="254" t="str">
        <f t="shared" si="2"/>
        <v xml:space="preserve">8.4.5. </v>
      </c>
      <c r="B194" s="189" t="s">
        <v>499</v>
      </c>
      <c r="C194" s="174" t="s">
        <v>359</v>
      </c>
      <c r="D194" s="223"/>
      <c r="E194" s="223"/>
      <c r="F194" s="223"/>
      <c r="G194" s="39"/>
      <c r="H194" s="39"/>
      <c r="I194" s="39"/>
      <c r="J194" s="39"/>
    </row>
    <row r="195" spans="1:10" ht="27" customHeight="1" x14ac:dyDescent="0.2">
      <c r="A195" s="190" t="str">
        <f t="shared" si="2"/>
        <v xml:space="preserve">8.5. </v>
      </c>
      <c r="B195" s="183" t="s">
        <v>500</v>
      </c>
      <c r="C195" s="184"/>
      <c r="D195" s="70"/>
      <c r="E195" s="70"/>
      <c r="F195" s="70"/>
      <c r="G195" s="70"/>
      <c r="H195" s="70"/>
      <c r="I195" s="70"/>
      <c r="J195" s="70"/>
    </row>
    <row r="196" spans="1:10" ht="27" customHeight="1" x14ac:dyDescent="0.2">
      <c r="A196" s="249" t="str">
        <f t="shared" si="2"/>
        <v xml:space="preserve">- </v>
      </c>
      <c r="B196" s="176" t="s">
        <v>24</v>
      </c>
      <c r="C196" s="174" t="s">
        <v>32</v>
      </c>
      <c r="D196" s="223"/>
      <c r="E196" s="223"/>
      <c r="F196" s="223"/>
      <c r="G196" s="39"/>
      <c r="H196" s="39"/>
      <c r="I196" s="39"/>
      <c r="J196" s="39"/>
    </row>
    <row r="197" spans="1:10" ht="27" customHeight="1" x14ac:dyDescent="0.2">
      <c r="A197" s="249" t="str">
        <f t="shared" si="2"/>
        <v xml:space="preserve">- </v>
      </c>
      <c r="B197" s="176" t="s">
        <v>25</v>
      </c>
      <c r="C197" s="174" t="s">
        <v>4</v>
      </c>
      <c r="D197" s="223"/>
      <c r="E197" s="223"/>
      <c r="F197" s="223"/>
      <c r="G197" s="39"/>
      <c r="H197" s="39"/>
      <c r="I197" s="39"/>
      <c r="J197" s="39"/>
    </row>
    <row r="198" spans="1:10" ht="27" customHeight="1" x14ac:dyDescent="0.2">
      <c r="A198" s="249" t="str">
        <f t="shared" ref="A198:A261" si="3">LEFT(B198,SEARCH(" ",B198,1))</f>
        <v xml:space="preserve">- </v>
      </c>
      <c r="B198" s="176" t="s">
        <v>360</v>
      </c>
      <c r="C198" s="174" t="s">
        <v>32</v>
      </c>
      <c r="D198" s="223"/>
      <c r="E198" s="223"/>
      <c r="F198" s="223"/>
      <c r="G198" s="39"/>
      <c r="H198" s="39"/>
      <c r="I198" s="39"/>
      <c r="J198" s="39"/>
    </row>
    <row r="199" spans="1:10" ht="27" customHeight="1" x14ac:dyDescent="0.2">
      <c r="A199" s="249" t="str">
        <f t="shared" si="3"/>
        <v xml:space="preserve">- </v>
      </c>
      <c r="B199" s="176" t="s">
        <v>361</v>
      </c>
      <c r="C199" s="174" t="s">
        <v>2</v>
      </c>
      <c r="D199" s="223"/>
      <c r="E199" s="223"/>
      <c r="F199" s="223"/>
      <c r="G199" s="39"/>
      <c r="H199" s="39"/>
      <c r="I199" s="39"/>
      <c r="J199" s="39"/>
    </row>
    <row r="200" spans="1:10" ht="28.5" x14ac:dyDescent="0.2">
      <c r="A200" s="252" t="str">
        <f t="shared" si="3"/>
        <v xml:space="preserve">8.6. </v>
      </c>
      <c r="B200" s="191" t="s">
        <v>501</v>
      </c>
      <c r="C200" s="184"/>
      <c r="D200" s="70"/>
      <c r="E200" s="70"/>
      <c r="F200" s="70"/>
      <c r="G200" s="70"/>
      <c r="H200" s="70"/>
      <c r="I200" s="70"/>
      <c r="J200" s="70"/>
    </row>
    <row r="201" spans="1:10" ht="30" x14ac:dyDescent="0.2">
      <c r="A201" s="248" t="str">
        <f t="shared" si="3"/>
        <v xml:space="preserve"> </v>
      </c>
      <c r="B201" s="175" t="s">
        <v>378</v>
      </c>
      <c r="C201" s="174" t="s">
        <v>10</v>
      </c>
      <c r="D201" s="223"/>
      <c r="E201" s="223"/>
      <c r="F201" s="223"/>
      <c r="G201" s="39"/>
      <c r="H201" s="39"/>
      <c r="I201" s="39"/>
      <c r="J201" s="39"/>
    </row>
    <row r="202" spans="1:10" ht="185.25" customHeight="1" x14ac:dyDescent="0.2">
      <c r="A202" s="252" t="str">
        <f t="shared" si="3"/>
        <v xml:space="preserve">8.7. </v>
      </c>
      <c r="B202" s="191" t="s">
        <v>502</v>
      </c>
      <c r="C202" s="190" t="s">
        <v>362</v>
      </c>
      <c r="D202" s="70"/>
      <c r="E202" s="70"/>
      <c r="F202" s="70"/>
      <c r="G202" s="70"/>
      <c r="H202" s="70"/>
      <c r="I202" s="70"/>
      <c r="J202" s="70"/>
    </row>
    <row r="203" spans="1:10" ht="27" customHeight="1" x14ac:dyDescent="0.2">
      <c r="A203" s="255" t="e">
        <f t="shared" si="3"/>
        <v>#VALUE!</v>
      </c>
      <c r="B203" s="192" t="s">
        <v>364</v>
      </c>
      <c r="C203" s="192"/>
      <c r="D203" s="218"/>
    </row>
    <row r="204" spans="1:10" ht="27" customHeight="1" x14ac:dyDescent="0.25">
      <c r="A204" s="256" t="str">
        <f t="shared" si="3"/>
        <v xml:space="preserve">* </v>
      </c>
      <c r="B204" s="193" t="s">
        <v>154</v>
      </c>
      <c r="C204" s="193"/>
      <c r="D204" s="218"/>
    </row>
    <row r="205" spans="1:10" ht="27" customHeight="1" x14ac:dyDescent="0.2">
      <c r="A205" s="32" t="str">
        <f t="shared" si="3"/>
        <v xml:space="preserve">9. </v>
      </c>
      <c r="B205" s="31" t="s">
        <v>503</v>
      </c>
      <c r="C205" s="31"/>
      <c r="D205" s="31"/>
      <c r="E205" s="31"/>
      <c r="F205" s="31"/>
      <c r="G205" s="31"/>
      <c r="H205" s="31"/>
      <c r="I205" s="31"/>
      <c r="J205" s="31"/>
    </row>
    <row r="206" spans="1:10" ht="39" customHeight="1" x14ac:dyDescent="0.2">
      <c r="A206" s="210" t="str">
        <f t="shared" si="3"/>
        <v xml:space="preserve">Вид </v>
      </c>
      <c r="B206" s="209" t="s">
        <v>62</v>
      </c>
      <c r="C206" s="210" t="s">
        <v>337</v>
      </c>
      <c r="D206" s="209"/>
      <c r="E206" s="209"/>
      <c r="F206" s="209"/>
      <c r="G206" s="209"/>
      <c r="H206" s="209"/>
      <c r="I206" s="209"/>
      <c r="J206" s="209"/>
    </row>
    <row r="207" spans="1:10" ht="27" customHeight="1" x14ac:dyDescent="0.2">
      <c r="A207" s="212" t="str">
        <f t="shared" si="3"/>
        <v xml:space="preserve">9.1. </v>
      </c>
      <c r="B207" s="211" t="s">
        <v>504</v>
      </c>
      <c r="C207" s="212"/>
      <c r="D207" s="212"/>
      <c r="E207" s="212"/>
      <c r="F207" s="212"/>
      <c r="G207" s="212"/>
      <c r="H207" s="212"/>
      <c r="I207" s="212"/>
      <c r="J207" s="212"/>
    </row>
    <row r="208" spans="1:10" ht="37.5" customHeight="1" x14ac:dyDescent="0.2">
      <c r="A208" s="247" t="str">
        <f t="shared" si="3"/>
        <v xml:space="preserve">9.1.1. </v>
      </c>
      <c r="B208" s="173" t="s">
        <v>505</v>
      </c>
      <c r="C208" s="174"/>
      <c r="D208" s="39"/>
      <c r="E208" s="39"/>
      <c r="F208" s="39"/>
      <c r="G208" s="39"/>
      <c r="H208" s="39"/>
      <c r="I208" s="39"/>
      <c r="J208" s="39"/>
    </row>
    <row r="209" spans="1:10" ht="27" customHeight="1" x14ac:dyDescent="0.2">
      <c r="A209" s="247" t="str">
        <f t="shared" si="3"/>
        <v xml:space="preserve">в </v>
      </c>
      <c r="B209" s="173" t="s">
        <v>338</v>
      </c>
      <c r="C209" s="174" t="s">
        <v>46</v>
      </c>
      <c r="D209" s="39"/>
      <c r="E209" s="39"/>
      <c r="F209" s="39"/>
      <c r="G209" s="39"/>
      <c r="H209" s="39"/>
      <c r="I209" s="39"/>
      <c r="J209" s="39"/>
    </row>
    <row r="210" spans="1:10" ht="45" x14ac:dyDescent="0.2">
      <c r="A210" s="247" t="str">
        <f t="shared" si="3"/>
        <v xml:space="preserve"> </v>
      </c>
      <c r="B210" s="173" t="s">
        <v>339</v>
      </c>
      <c r="C210" s="174" t="s">
        <v>46</v>
      </c>
      <c r="D210" s="39"/>
      <c r="E210" s="39"/>
      <c r="F210" s="39"/>
      <c r="G210" s="39"/>
      <c r="H210" s="39"/>
      <c r="I210" s="39"/>
      <c r="J210" s="39"/>
    </row>
    <row r="211" spans="1:10" ht="45" x14ac:dyDescent="0.2">
      <c r="A211" s="247" t="str">
        <f t="shared" si="3"/>
        <v xml:space="preserve">со </v>
      </c>
      <c r="B211" s="173" t="s">
        <v>340</v>
      </c>
      <c r="C211" s="174" t="s">
        <v>27</v>
      </c>
      <c r="D211" s="39"/>
      <c r="E211" s="39"/>
      <c r="F211" s="39"/>
      <c r="G211" s="39"/>
      <c r="H211" s="39"/>
      <c r="I211" s="39"/>
      <c r="J211" s="39"/>
    </row>
    <row r="212" spans="1:10" ht="27" customHeight="1" x14ac:dyDescent="0.2">
      <c r="A212" s="248" t="str">
        <f t="shared" si="3"/>
        <v xml:space="preserve">Срочный </v>
      </c>
      <c r="B212" s="175" t="s">
        <v>156</v>
      </c>
      <c r="C212" s="174"/>
      <c r="D212" s="39"/>
      <c r="E212" s="39"/>
      <c r="F212" s="39"/>
      <c r="G212" s="39"/>
      <c r="H212" s="39"/>
      <c r="I212" s="39"/>
      <c r="J212" s="39"/>
    </row>
    <row r="213" spans="1:10" ht="27" customHeight="1" x14ac:dyDescent="0.2">
      <c r="A213" s="249" t="str">
        <f t="shared" si="3"/>
        <v xml:space="preserve">- </v>
      </c>
      <c r="B213" s="176" t="s">
        <v>131</v>
      </c>
      <c r="C213" s="174" t="s">
        <v>341</v>
      </c>
      <c r="D213" s="39"/>
      <c r="E213" s="39"/>
      <c r="F213" s="39"/>
      <c r="G213" s="39"/>
      <c r="H213" s="39"/>
      <c r="I213" s="39"/>
      <c r="J213" s="39"/>
    </row>
    <row r="214" spans="1:10" ht="27" customHeight="1" x14ac:dyDescent="0.2">
      <c r="A214" s="249" t="str">
        <f t="shared" si="3"/>
        <v xml:space="preserve">- </v>
      </c>
      <c r="B214" s="176" t="s">
        <v>132</v>
      </c>
      <c r="C214" s="174" t="s">
        <v>341</v>
      </c>
      <c r="D214" s="39"/>
      <c r="E214" s="39"/>
      <c r="F214" s="39"/>
      <c r="G214" s="39"/>
      <c r="H214" s="39"/>
      <c r="I214" s="39"/>
      <c r="J214" s="39"/>
    </row>
    <row r="215" spans="1:10" ht="41.25" customHeight="1" x14ac:dyDescent="0.2">
      <c r="A215" s="247" t="str">
        <f t="shared" si="3"/>
        <v xml:space="preserve">9.1.2. </v>
      </c>
      <c r="B215" s="173" t="s">
        <v>506</v>
      </c>
      <c r="C215" s="174" t="s">
        <v>342</v>
      </c>
      <c r="D215" s="39"/>
      <c r="E215" s="39"/>
      <c r="F215" s="39"/>
      <c r="G215" s="39"/>
      <c r="H215" s="39"/>
      <c r="I215" s="39"/>
      <c r="J215" s="39"/>
    </row>
    <row r="216" spans="1:10" ht="41.25" customHeight="1" x14ac:dyDescent="0.2">
      <c r="A216" s="247" t="str">
        <f t="shared" si="3"/>
        <v xml:space="preserve">9.1.3. </v>
      </c>
      <c r="B216" s="173" t="s">
        <v>507</v>
      </c>
      <c r="C216" s="174" t="s">
        <v>46</v>
      </c>
      <c r="D216" s="39"/>
      <c r="E216" s="39"/>
      <c r="F216" s="39"/>
      <c r="G216" s="39"/>
      <c r="H216" s="39"/>
      <c r="I216" s="39"/>
      <c r="J216" s="39"/>
    </row>
    <row r="217" spans="1:10" ht="27" customHeight="1" x14ac:dyDescent="0.2">
      <c r="A217" s="257" t="str">
        <f t="shared" si="3"/>
        <v xml:space="preserve">9.2. </v>
      </c>
      <c r="B217" s="213" t="s">
        <v>508</v>
      </c>
      <c r="C217" s="184"/>
      <c r="D217" s="212"/>
      <c r="E217" s="212"/>
      <c r="F217" s="212"/>
      <c r="G217" s="212"/>
      <c r="H217" s="212"/>
      <c r="I217" s="212"/>
      <c r="J217" s="212"/>
    </row>
    <row r="218" spans="1:10" ht="43.5" customHeight="1" x14ac:dyDescent="0.2">
      <c r="A218" s="250" t="str">
        <f t="shared" si="3"/>
        <v xml:space="preserve"> </v>
      </c>
      <c r="B218" s="177" t="s">
        <v>343</v>
      </c>
      <c r="C218" s="174" t="s">
        <v>46</v>
      </c>
      <c r="D218" s="39"/>
      <c r="E218" s="39"/>
      <c r="F218" s="39"/>
      <c r="G218" s="39"/>
      <c r="H218" s="39"/>
      <c r="I218" s="39"/>
      <c r="J218" s="39"/>
    </row>
    <row r="219" spans="1:10" ht="27" customHeight="1" x14ac:dyDescent="0.2">
      <c r="A219" s="257" t="str">
        <f t="shared" si="3"/>
        <v xml:space="preserve">9.3.Транзакционные </v>
      </c>
      <c r="B219" s="213" t="s">
        <v>509</v>
      </c>
      <c r="C219" s="184"/>
      <c r="D219" s="212"/>
      <c r="E219" s="212"/>
      <c r="F219" s="212"/>
      <c r="G219" s="212"/>
      <c r="H219" s="212"/>
      <c r="I219" s="212"/>
      <c r="J219" s="212"/>
    </row>
    <row r="220" spans="1:10" ht="36" customHeight="1" x14ac:dyDescent="0.2">
      <c r="A220" s="250" t="str">
        <f t="shared" si="3"/>
        <v xml:space="preserve">9.3.1. </v>
      </c>
      <c r="B220" s="177" t="s">
        <v>522</v>
      </c>
      <c r="C220" s="174" t="s">
        <v>46</v>
      </c>
      <c r="D220" s="39"/>
      <c r="E220" s="39"/>
      <c r="F220" s="39"/>
      <c r="G220" s="39"/>
      <c r="H220" s="39"/>
      <c r="I220" s="39"/>
      <c r="J220" s="39"/>
    </row>
    <row r="221" spans="1:10" ht="27" customHeight="1" x14ac:dyDescent="0.2">
      <c r="A221" s="181" t="str">
        <f t="shared" si="3"/>
        <v xml:space="preserve">9.3.2. </v>
      </c>
      <c r="B221" s="180" t="s">
        <v>510</v>
      </c>
      <c r="C221" s="180"/>
      <c r="D221" s="39"/>
      <c r="E221" s="39"/>
      <c r="F221" s="39"/>
      <c r="G221" s="39"/>
      <c r="H221" s="39"/>
      <c r="I221" s="39"/>
      <c r="J221" s="39"/>
    </row>
    <row r="222" spans="1:10" ht="27" customHeight="1" x14ac:dyDescent="0.2">
      <c r="A222" s="181" t="str">
        <f t="shared" si="3"/>
        <v xml:space="preserve"> </v>
      </c>
      <c r="B222" s="220" t="s">
        <v>344</v>
      </c>
      <c r="C222" s="178">
        <v>0</v>
      </c>
      <c r="D222" s="39"/>
      <c r="E222" s="39"/>
      <c r="F222" s="39"/>
      <c r="G222" s="39"/>
      <c r="H222" s="39"/>
      <c r="I222" s="39"/>
      <c r="J222" s="39"/>
    </row>
    <row r="223" spans="1:10" ht="105" x14ac:dyDescent="0.2">
      <c r="A223" s="181" t="str">
        <f t="shared" si="3"/>
        <v xml:space="preserve">- </v>
      </c>
      <c r="B223" s="220" t="s">
        <v>345</v>
      </c>
      <c r="C223" s="178" t="s">
        <v>346</v>
      </c>
      <c r="D223" s="39"/>
      <c r="E223" s="39"/>
      <c r="F223" s="39"/>
      <c r="G223" s="39"/>
      <c r="H223" s="39"/>
      <c r="I223" s="39"/>
      <c r="J223" s="39"/>
    </row>
    <row r="224" spans="1:10" ht="27" customHeight="1" x14ac:dyDescent="0.2">
      <c r="A224" s="181" t="str">
        <f t="shared" si="3"/>
        <v xml:space="preserve">- </v>
      </c>
      <c r="B224" s="220" t="s">
        <v>347</v>
      </c>
      <c r="C224" s="178" t="s">
        <v>135</v>
      </c>
      <c r="D224" s="39"/>
      <c r="E224" s="39"/>
      <c r="F224" s="39"/>
      <c r="G224" s="39"/>
      <c r="H224" s="39"/>
      <c r="I224" s="39"/>
      <c r="J224" s="39"/>
    </row>
    <row r="225" spans="1:10" ht="105" x14ac:dyDescent="0.2">
      <c r="A225" s="181" t="str">
        <f t="shared" si="3"/>
        <v xml:space="preserve">- </v>
      </c>
      <c r="B225" s="220" t="s">
        <v>348</v>
      </c>
      <c r="C225" s="178" t="s">
        <v>349</v>
      </c>
      <c r="D225" s="39"/>
      <c r="E225" s="39"/>
      <c r="F225" s="39"/>
      <c r="G225" s="39"/>
      <c r="H225" s="39"/>
      <c r="I225" s="39"/>
      <c r="J225" s="39"/>
    </row>
    <row r="226" spans="1:10" ht="30" x14ac:dyDescent="0.2">
      <c r="A226" s="181" t="str">
        <f t="shared" si="3"/>
        <v xml:space="preserve">- </v>
      </c>
      <c r="B226" s="220" t="s">
        <v>350</v>
      </c>
      <c r="C226" s="178" t="s">
        <v>93</v>
      </c>
      <c r="D226" s="39"/>
      <c r="E226" s="39"/>
      <c r="F226" s="39"/>
      <c r="G226" s="39"/>
      <c r="H226" s="39"/>
      <c r="I226" s="39"/>
      <c r="J226" s="39"/>
    </row>
    <row r="227" spans="1:10" ht="39" customHeight="1" x14ac:dyDescent="0.2">
      <c r="A227" s="181" t="str">
        <f t="shared" si="3"/>
        <v xml:space="preserve">9.3.3. </v>
      </c>
      <c r="B227" s="180" t="s">
        <v>511</v>
      </c>
      <c r="C227" s="181"/>
      <c r="D227" s="39"/>
      <c r="E227" s="39"/>
      <c r="F227" s="39"/>
      <c r="G227" s="39"/>
      <c r="H227" s="39"/>
      <c r="I227" s="39"/>
      <c r="J227" s="39"/>
    </row>
    <row r="228" spans="1:10" ht="32.25" customHeight="1" x14ac:dyDescent="0.2">
      <c r="A228" s="181" t="str">
        <f t="shared" si="3"/>
        <v xml:space="preserve">- </v>
      </c>
      <c r="B228" s="220" t="s">
        <v>351</v>
      </c>
      <c r="C228" s="178" t="s">
        <v>46</v>
      </c>
      <c r="D228" s="39"/>
      <c r="E228" s="39"/>
      <c r="F228" s="39"/>
      <c r="G228" s="39"/>
      <c r="H228" s="39"/>
      <c r="I228" s="39"/>
      <c r="J228" s="39"/>
    </row>
    <row r="229" spans="1:10" ht="120" x14ac:dyDescent="0.2">
      <c r="A229" s="181" t="str">
        <f t="shared" si="3"/>
        <v xml:space="preserve">- </v>
      </c>
      <c r="B229" s="220" t="s">
        <v>352</v>
      </c>
      <c r="C229" s="178" t="s">
        <v>353</v>
      </c>
      <c r="D229" s="39"/>
      <c r="E229" s="39"/>
      <c r="F229" s="39"/>
      <c r="G229" s="39"/>
      <c r="H229" s="39"/>
      <c r="I229" s="39"/>
      <c r="J229" s="39"/>
    </row>
    <row r="230" spans="1:10" ht="45" x14ac:dyDescent="0.2">
      <c r="A230" s="181" t="str">
        <f t="shared" si="3"/>
        <v xml:space="preserve">-перевод </v>
      </c>
      <c r="B230" s="220" t="s">
        <v>354</v>
      </c>
      <c r="C230" s="178" t="s">
        <v>196</v>
      </c>
      <c r="D230" s="39"/>
      <c r="E230" s="39"/>
      <c r="F230" s="39"/>
      <c r="G230" s="39"/>
      <c r="H230" s="39"/>
      <c r="I230" s="39"/>
      <c r="J230" s="39"/>
    </row>
    <row r="231" spans="1:10" ht="30" x14ac:dyDescent="0.2">
      <c r="A231" s="251" t="str">
        <f t="shared" si="3"/>
        <v xml:space="preserve">9.3.4.Перевод </v>
      </c>
      <c r="B231" s="182" t="s">
        <v>512</v>
      </c>
      <c r="C231" s="178" t="s">
        <v>355</v>
      </c>
      <c r="D231" s="39"/>
      <c r="E231" s="39"/>
      <c r="F231" s="39"/>
      <c r="G231" s="39"/>
      <c r="H231" s="39"/>
      <c r="I231" s="39"/>
      <c r="J231" s="39"/>
    </row>
    <row r="232" spans="1:10" ht="27" customHeight="1" x14ac:dyDescent="0.2">
      <c r="A232" s="252" t="str">
        <f t="shared" si="3"/>
        <v xml:space="preserve">9.4. </v>
      </c>
      <c r="B232" s="191" t="s">
        <v>513</v>
      </c>
      <c r="C232" s="184"/>
      <c r="D232" s="212"/>
      <c r="E232" s="212"/>
      <c r="F232" s="212"/>
      <c r="G232" s="212"/>
      <c r="H232" s="212"/>
      <c r="I232" s="212"/>
      <c r="J232" s="212"/>
    </row>
    <row r="233" spans="1:10" ht="27" customHeight="1" x14ac:dyDescent="0.2">
      <c r="A233" s="248" t="str">
        <f t="shared" si="3"/>
        <v xml:space="preserve">9.4.1. </v>
      </c>
      <c r="B233" s="175" t="s">
        <v>514</v>
      </c>
      <c r="C233" s="185"/>
      <c r="D233" s="39"/>
      <c r="E233" s="39"/>
      <c r="F233" s="39"/>
      <c r="G233" s="39"/>
      <c r="H233" s="39"/>
      <c r="I233" s="39"/>
      <c r="J233" s="39"/>
    </row>
    <row r="234" spans="1:10" ht="27" customHeight="1" x14ac:dyDescent="0.2">
      <c r="A234" s="248" t="str">
        <f t="shared" si="3"/>
        <v xml:space="preserve">- </v>
      </c>
      <c r="B234" s="175" t="s">
        <v>94</v>
      </c>
      <c r="C234" s="186" t="s">
        <v>46</v>
      </c>
      <c r="D234" s="39"/>
      <c r="E234" s="39"/>
      <c r="F234" s="39"/>
      <c r="G234" s="39"/>
      <c r="H234" s="39"/>
      <c r="I234" s="39"/>
      <c r="J234" s="39"/>
    </row>
    <row r="235" spans="1:10" ht="27" customHeight="1" x14ac:dyDescent="0.2">
      <c r="A235" s="249" t="str">
        <f t="shared" si="3"/>
        <v xml:space="preserve">- </v>
      </c>
      <c r="B235" s="176" t="s">
        <v>64</v>
      </c>
      <c r="C235" s="186" t="s">
        <v>33</v>
      </c>
      <c r="D235" s="39"/>
      <c r="E235" s="39"/>
      <c r="F235" s="39"/>
      <c r="G235" s="39"/>
      <c r="H235" s="39"/>
      <c r="I235" s="39"/>
      <c r="J235" s="39"/>
    </row>
    <row r="236" spans="1:10" ht="27" customHeight="1" x14ac:dyDescent="0.2">
      <c r="A236" s="247" t="str">
        <f t="shared" si="3"/>
        <v xml:space="preserve">9.4.2. </v>
      </c>
      <c r="B236" s="173" t="s">
        <v>515</v>
      </c>
      <c r="C236" s="174" t="s">
        <v>356</v>
      </c>
      <c r="D236" s="39"/>
      <c r="E236" s="39"/>
      <c r="F236" s="39"/>
      <c r="G236" s="39"/>
      <c r="H236" s="39"/>
      <c r="I236" s="39"/>
      <c r="J236" s="39"/>
    </row>
    <row r="237" spans="1:10" ht="27" customHeight="1" x14ac:dyDescent="0.2">
      <c r="A237" s="247" t="str">
        <f t="shared" si="3"/>
        <v xml:space="preserve">9.4.3. </v>
      </c>
      <c r="B237" s="173" t="s">
        <v>516</v>
      </c>
      <c r="C237" s="174"/>
      <c r="D237" s="39"/>
      <c r="E237" s="39"/>
      <c r="F237" s="39"/>
      <c r="G237" s="39"/>
      <c r="H237" s="39"/>
      <c r="I237" s="39"/>
      <c r="J237" s="39"/>
    </row>
    <row r="238" spans="1:10" ht="27" customHeight="1" x14ac:dyDescent="0.2">
      <c r="A238" s="249" t="str">
        <f t="shared" si="3"/>
        <v xml:space="preserve">- </v>
      </c>
      <c r="B238" s="176" t="s">
        <v>39</v>
      </c>
      <c r="C238" s="174" t="s">
        <v>2</v>
      </c>
      <c r="D238" s="39"/>
      <c r="E238" s="39"/>
      <c r="F238" s="39"/>
      <c r="G238" s="39"/>
      <c r="H238" s="39"/>
      <c r="I238" s="39"/>
      <c r="J238" s="39"/>
    </row>
    <row r="239" spans="1:10" ht="27" customHeight="1" x14ac:dyDescent="0.2">
      <c r="A239" s="249" t="str">
        <f t="shared" si="3"/>
        <v xml:space="preserve">- </v>
      </c>
      <c r="B239" s="176" t="s">
        <v>22</v>
      </c>
      <c r="C239" s="174" t="s">
        <v>27</v>
      </c>
      <c r="D239" s="39"/>
      <c r="E239" s="39"/>
      <c r="F239" s="39"/>
      <c r="G239" s="39"/>
      <c r="H239" s="39"/>
      <c r="I239" s="39"/>
      <c r="J239" s="39"/>
    </row>
    <row r="240" spans="1:10" ht="30" x14ac:dyDescent="0.2">
      <c r="A240" s="249" t="str">
        <f t="shared" si="3"/>
        <v xml:space="preserve">- </v>
      </c>
      <c r="B240" s="176" t="s">
        <v>357</v>
      </c>
      <c r="C240" s="187" t="s">
        <v>358</v>
      </c>
      <c r="D240" s="39"/>
      <c r="E240" s="39"/>
      <c r="F240" s="39"/>
      <c r="G240" s="39"/>
      <c r="H240" s="39"/>
      <c r="I240" s="39"/>
      <c r="J240" s="39"/>
    </row>
    <row r="241" spans="1:10" ht="30" x14ac:dyDescent="0.25">
      <c r="A241" s="253" t="str">
        <f t="shared" si="3"/>
        <v xml:space="preserve">9.4.4. </v>
      </c>
      <c r="B241" s="188" t="s">
        <v>517</v>
      </c>
      <c r="C241" s="186" t="s">
        <v>27</v>
      </c>
      <c r="D241" s="39"/>
      <c r="E241" s="39"/>
      <c r="F241" s="39"/>
      <c r="G241" s="39"/>
      <c r="H241" s="39"/>
      <c r="I241" s="39"/>
      <c r="J241" s="39"/>
    </row>
    <row r="242" spans="1:10" ht="45" x14ac:dyDescent="0.2">
      <c r="A242" s="254" t="str">
        <f t="shared" si="3"/>
        <v xml:space="preserve">9.4.5. </v>
      </c>
      <c r="B242" s="189" t="s">
        <v>518</v>
      </c>
      <c r="C242" s="174" t="s">
        <v>359</v>
      </c>
      <c r="D242" s="39"/>
      <c r="E242" s="39"/>
      <c r="F242" s="39"/>
      <c r="G242" s="39"/>
      <c r="H242" s="39"/>
      <c r="I242" s="39"/>
      <c r="J242" s="39"/>
    </row>
    <row r="243" spans="1:10" ht="40.5" customHeight="1" x14ac:dyDescent="0.2">
      <c r="A243" s="252" t="str">
        <f t="shared" si="3"/>
        <v xml:space="preserve">9.5. </v>
      </c>
      <c r="B243" s="191" t="s">
        <v>519</v>
      </c>
      <c r="C243" s="184"/>
      <c r="D243" s="212"/>
      <c r="E243" s="212"/>
      <c r="F243" s="212"/>
      <c r="G243" s="212"/>
      <c r="H243" s="212"/>
      <c r="I243" s="212"/>
      <c r="J243" s="212"/>
    </row>
    <row r="244" spans="1:10" ht="27" customHeight="1" x14ac:dyDescent="0.2">
      <c r="A244" s="249" t="str">
        <f t="shared" si="3"/>
        <v xml:space="preserve">- </v>
      </c>
      <c r="B244" s="176" t="s">
        <v>24</v>
      </c>
      <c r="C244" s="174" t="s">
        <v>32</v>
      </c>
      <c r="D244" s="39"/>
      <c r="E244" s="39"/>
      <c r="F244" s="39"/>
      <c r="G244" s="39"/>
      <c r="H244" s="39"/>
      <c r="I244" s="39"/>
      <c r="J244" s="39"/>
    </row>
    <row r="245" spans="1:10" ht="27" customHeight="1" x14ac:dyDescent="0.2">
      <c r="A245" s="249" t="str">
        <f t="shared" si="3"/>
        <v xml:space="preserve">- </v>
      </c>
      <c r="B245" s="176" t="s">
        <v>25</v>
      </c>
      <c r="C245" s="174" t="s">
        <v>4</v>
      </c>
      <c r="D245" s="39"/>
      <c r="E245" s="39"/>
      <c r="F245" s="39"/>
      <c r="G245" s="39"/>
      <c r="H245" s="39"/>
      <c r="I245" s="39"/>
      <c r="J245" s="39"/>
    </row>
    <row r="246" spans="1:10" ht="27" customHeight="1" x14ac:dyDescent="0.2">
      <c r="A246" s="249" t="str">
        <f t="shared" si="3"/>
        <v xml:space="preserve">- </v>
      </c>
      <c r="B246" s="176" t="s">
        <v>360</v>
      </c>
      <c r="C246" s="174" t="s">
        <v>32</v>
      </c>
      <c r="D246" s="39"/>
      <c r="E246" s="39"/>
      <c r="F246" s="39"/>
      <c r="G246" s="39"/>
      <c r="H246" s="39"/>
      <c r="I246" s="39"/>
      <c r="J246" s="39"/>
    </row>
    <row r="247" spans="1:10" ht="27" customHeight="1" x14ac:dyDescent="0.2">
      <c r="A247" s="249" t="str">
        <f t="shared" si="3"/>
        <v xml:space="preserve">- </v>
      </c>
      <c r="B247" s="176" t="s">
        <v>361</v>
      </c>
      <c r="C247" s="174" t="s">
        <v>2</v>
      </c>
      <c r="D247" s="39"/>
      <c r="E247" s="39"/>
      <c r="F247" s="39"/>
      <c r="G247" s="39"/>
      <c r="H247" s="39"/>
      <c r="I247" s="39"/>
      <c r="J247" s="39"/>
    </row>
    <row r="248" spans="1:10" ht="28.5" x14ac:dyDescent="0.2">
      <c r="A248" s="252" t="str">
        <f t="shared" si="3"/>
        <v xml:space="preserve">9.6. </v>
      </c>
      <c r="B248" s="191" t="s">
        <v>520</v>
      </c>
      <c r="C248" s="184"/>
      <c r="D248" s="212"/>
      <c r="E248" s="212"/>
      <c r="F248" s="212"/>
      <c r="G248" s="212"/>
      <c r="H248" s="212"/>
      <c r="I248" s="212"/>
      <c r="J248" s="212"/>
    </row>
    <row r="249" spans="1:10" ht="30" x14ac:dyDescent="0.2">
      <c r="A249" s="248" t="str">
        <f t="shared" si="3"/>
        <v xml:space="preserve"> </v>
      </c>
      <c r="B249" s="175" t="s">
        <v>363</v>
      </c>
      <c r="C249" s="174" t="s">
        <v>10</v>
      </c>
      <c r="D249" s="39"/>
      <c r="E249" s="39"/>
      <c r="F249" s="39"/>
      <c r="G249" s="39"/>
      <c r="H249" s="39"/>
      <c r="I249" s="39"/>
      <c r="J249" s="39"/>
    </row>
    <row r="250" spans="1:10" ht="165" x14ac:dyDescent="0.2">
      <c r="A250" s="252" t="str">
        <f t="shared" si="3"/>
        <v xml:space="preserve">9.7. </v>
      </c>
      <c r="B250" s="191" t="s">
        <v>521</v>
      </c>
      <c r="C250" s="190" t="s">
        <v>362</v>
      </c>
      <c r="D250" s="212"/>
      <c r="E250" s="212"/>
      <c r="F250" s="212"/>
      <c r="G250" s="212"/>
      <c r="H250" s="212"/>
      <c r="I250" s="212"/>
      <c r="J250" s="212"/>
    </row>
    <row r="251" spans="1:10" ht="21.75" customHeight="1" x14ac:dyDescent="0.2">
      <c r="A251" s="255" t="e">
        <f t="shared" si="3"/>
        <v>#VALUE!</v>
      </c>
      <c r="B251" s="192" t="s">
        <v>364</v>
      </c>
      <c r="C251" s="192"/>
      <c r="D251" s="192"/>
      <c r="E251" s="192"/>
      <c r="F251" s="192"/>
      <c r="G251" s="192"/>
      <c r="H251" s="192"/>
      <c r="I251" s="192"/>
      <c r="J251" s="192"/>
    </row>
    <row r="252" spans="1:10" ht="27" customHeight="1" x14ac:dyDescent="0.25">
      <c r="A252" s="256" t="str">
        <f t="shared" si="3"/>
        <v xml:space="preserve">* </v>
      </c>
      <c r="B252" s="193" t="s">
        <v>154</v>
      </c>
      <c r="C252" s="193"/>
      <c r="D252" s="193"/>
      <c r="E252" s="193"/>
      <c r="F252" s="193"/>
      <c r="G252" s="193"/>
      <c r="H252" s="193"/>
      <c r="I252" s="193"/>
      <c r="J252" s="193"/>
    </row>
    <row r="253" spans="1:10" ht="36" customHeight="1" x14ac:dyDescent="0.2">
      <c r="A253" s="32" t="str">
        <f t="shared" si="3"/>
        <v xml:space="preserve">10. </v>
      </c>
      <c r="B253" s="31" t="s">
        <v>523</v>
      </c>
      <c r="C253" s="32"/>
      <c r="D253" s="32"/>
      <c r="E253" s="32"/>
      <c r="F253" s="32"/>
      <c r="G253" s="32"/>
      <c r="H253" s="32"/>
      <c r="I253" s="32"/>
      <c r="J253" s="32"/>
    </row>
    <row r="254" spans="1:10" ht="28.5" x14ac:dyDescent="0.2">
      <c r="A254" s="97" t="e">
        <f t="shared" si="3"/>
        <v>#VALUE!</v>
      </c>
      <c r="B254" s="92"/>
      <c r="C254" s="97" t="s">
        <v>126</v>
      </c>
      <c r="D254" s="97" t="s">
        <v>127</v>
      </c>
      <c r="E254" s="97" t="s">
        <v>128</v>
      </c>
      <c r="F254" s="97" t="s">
        <v>129</v>
      </c>
      <c r="G254" s="97"/>
      <c r="H254" s="97"/>
      <c r="I254" s="97"/>
      <c r="J254" s="97"/>
    </row>
    <row r="255" spans="1:10" ht="186.75" customHeight="1" x14ac:dyDescent="0.2">
      <c r="A255" s="97" t="str">
        <f t="shared" si="3"/>
        <v xml:space="preserve">Вид </v>
      </c>
      <c r="B255" s="92" t="s">
        <v>62</v>
      </c>
      <c r="C255" s="217" t="s">
        <v>297</v>
      </c>
      <c r="D255" s="217" t="s">
        <v>299</v>
      </c>
      <c r="E255" s="217" t="s">
        <v>300</v>
      </c>
      <c r="F255" s="217" t="s">
        <v>298</v>
      </c>
      <c r="G255" s="217"/>
      <c r="H255" s="217"/>
      <c r="I255" s="217"/>
      <c r="J255" s="217"/>
    </row>
    <row r="256" spans="1:10" ht="37.5" customHeight="1" x14ac:dyDescent="0.2">
      <c r="A256" s="52" t="str">
        <f t="shared" si="3"/>
        <v xml:space="preserve">10.1. </v>
      </c>
      <c r="B256" s="35" t="s">
        <v>524</v>
      </c>
      <c r="C256" s="35"/>
      <c r="D256" s="35"/>
      <c r="E256" s="35"/>
      <c r="F256" s="35"/>
      <c r="G256" s="35"/>
      <c r="H256" s="35"/>
      <c r="I256" s="35"/>
      <c r="J256" s="35"/>
    </row>
    <row r="257" spans="1:10" ht="19.5" customHeight="1" x14ac:dyDescent="0.2">
      <c r="A257" s="230" t="str">
        <f t="shared" si="3"/>
        <v xml:space="preserve">- </v>
      </c>
      <c r="B257" s="37" t="s">
        <v>130</v>
      </c>
      <c r="C257" s="225" t="s">
        <v>33</v>
      </c>
      <c r="D257" s="225" t="s">
        <v>32</v>
      </c>
      <c r="E257" s="225" t="s">
        <v>27</v>
      </c>
      <c r="F257" s="225" t="s">
        <v>46</v>
      </c>
      <c r="G257" s="225"/>
      <c r="H257" s="225"/>
      <c r="I257" s="225"/>
      <c r="J257" s="225"/>
    </row>
    <row r="258" spans="1:10" s="73" customFormat="1" ht="19.5" customHeight="1" x14ac:dyDescent="0.2">
      <c r="A258" s="258" t="str">
        <f t="shared" si="3"/>
        <v xml:space="preserve">10.1.1. </v>
      </c>
      <c r="B258" s="93" t="s">
        <v>525</v>
      </c>
      <c r="C258" s="93"/>
      <c r="D258" s="93"/>
      <c r="E258" s="93"/>
      <c r="F258" s="93"/>
      <c r="G258" s="46"/>
      <c r="H258" s="46"/>
      <c r="I258" s="46"/>
      <c r="J258" s="46"/>
    </row>
    <row r="259" spans="1:10" ht="19.5" customHeight="1" x14ac:dyDescent="0.2">
      <c r="A259" s="230" t="str">
        <f t="shared" si="3"/>
        <v xml:space="preserve">- </v>
      </c>
      <c r="B259" s="197" t="s">
        <v>131</v>
      </c>
      <c r="C259" s="320" t="s">
        <v>11</v>
      </c>
      <c r="D259" s="322"/>
      <c r="E259" s="321"/>
      <c r="F259" s="225" t="s">
        <v>11</v>
      </c>
      <c r="G259" s="47"/>
      <c r="H259" s="47"/>
      <c r="I259" s="47"/>
      <c r="J259" s="47"/>
    </row>
    <row r="260" spans="1:10" ht="19.5" customHeight="1" x14ac:dyDescent="0.2">
      <c r="A260" s="230" t="str">
        <f t="shared" si="3"/>
        <v xml:space="preserve">- </v>
      </c>
      <c r="B260" s="197" t="s">
        <v>132</v>
      </c>
      <c r="C260" s="39"/>
      <c r="D260" s="39"/>
      <c r="E260" s="39"/>
      <c r="F260" s="47"/>
      <c r="G260" s="47"/>
      <c r="H260" s="47"/>
      <c r="I260" s="47"/>
      <c r="J260" s="47"/>
    </row>
    <row r="261" spans="1:10" ht="36.75" customHeight="1" x14ac:dyDescent="0.2">
      <c r="A261" s="231" t="str">
        <f t="shared" si="3"/>
        <v xml:space="preserve">10.1.2. </v>
      </c>
      <c r="B261" s="46" t="s">
        <v>526</v>
      </c>
      <c r="C261" s="225" t="s">
        <v>53</v>
      </c>
      <c r="D261" s="225" t="s">
        <v>53</v>
      </c>
      <c r="E261" s="225" t="s">
        <v>133</v>
      </c>
      <c r="F261" s="225" t="s">
        <v>133</v>
      </c>
      <c r="G261" s="225"/>
      <c r="H261" s="225"/>
      <c r="I261" s="225"/>
      <c r="J261" s="225"/>
    </row>
    <row r="262" spans="1:10" ht="19.5" customHeight="1" x14ac:dyDescent="0.2">
      <c r="A262" s="231" t="str">
        <f t="shared" ref="A262:A325" si="4">LEFT(B262,SEARCH(" ",B262,1))</f>
        <v xml:space="preserve">10.1.3. </v>
      </c>
      <c r="B262" s="46" t="s">
        <v>527</v>
      </c>
      <c r="C262" s="320" t="s">
        <v>46</v>
      </c>
      <c r="D262" s="322"/>
      <c r="E262" s="322"/>
      <c r="F262" s="321"/>
      <c r="G262" s="47"/>
      <c r="H262" s="47"/>
      <c r="I262" s="47"/>
      <c r="J262" s="47"/>
    </row>
    <row r="263" spans="1:10" ht="55.5" customHeight="1" x14ac:dyDescent="0.2">
      <c r="A263" s="231" t="str">
        <f t="shared" si="4"/>
        <v xml:space="preserve">10.1.4. </v>
      </c>
      <c r="B263" s="46" t="s">
        <v>528</v>
      </c>
      <c r="C263" s="343" t="s">
        <v>9</v>
      </c>
      <c r="D263" s="344"/>
      <c r="E263" s="344"/>
      <c r="F263" s="345"/>
      <c r="G263" s="53"/>
      <c r="H263" s="53"/>
      <c r="I263" s="53"/>
      <c r="J263" s="53"/>
    </row>
    <row r="264" spans="1:10" ht="19.5" customHeight="1" x14ac:dyDescent="0.2">
      <c r="A264" s="52" t="str">
        <f t="shared" si="4"/>
        <v xml:space="preserve">10.2. </v>
      </c>
      <c r="B264" s="35" t="s">
        <v>529</v>
      </c>
      <c r="C264" s="35"/>
      <c r="D264" s="35"/>
      <c r="E264" s="35"/>
      <c r="F264" s="35"/>
      <c r="G264" s="35"/>
      <c r="H264" s="35"/>
      <c r="I264" s="35"/>
      <c r="J264" s="35"/>
    </row>
    <row r="265" spans="1:10" ht="19.5" customHeight="1" x14ac:dyDescent="0.2">
      <c r="A265" s="259" t="str">
        <f t="shared" si="4"/>
        <v xml:space="preserve">10.2.1. </v>
      </c>
      <c r="B265" s="50" t="s">
        <v>530</v>
      </c>
      <c r="C265" s="333"/>
      <c r="D265" s="334"/>
      <c r="E265" s="334"/>
      <c r="F265" s="335"/>
      <c r="G265" s="54"/>
      <c r="H265" s="54"/>
      <c r="I265" s="54"/>
      <c r="J265" s="54"/>
    </row>
    <row r="266" spans="1:10" ht="19.5" customHeight="1" x14ac:dyDescent="0.2">
      <c r="A266" s="230" t="str">
        <f t="shared" si="4"/>
        <v xml:space="preserve">- </v>
      </c>
      <c r="B266" s="37" t="s">
        <v>40</v>
      </c>
      <c r="C266" s="336" t="s">
        <v>200</v>
      </c>
      <c r="D266" s="337"/>
      <c r="E266" s="337"/>
      <c r="F266" s="338"/>
      <c r="G266" s="225"/>
      <c r="H266" s="225"/>
      <c r="I266" s="225"/>
      <c r="J266" s="225"/>
    </row>
    <row r="267" spans="1:10" ht="19.5" customHeight="1" x14ac:dyDescent="0.2">
      <c r="A267" s="230" t="str">
        <f t="shared" si="4"/>
        <v xml:space="preserve">- </v>
      </c>
      <c r="B267" s="37" t="s">
        <v>66</v>
      </c>
      <c r="C267" s="336" t="s">
        <v>200</v>
      </c>
      <c r="D267" s="337"/>
      <c r="E267" s="337"/>
      <c r="F267" s="338"/>
      <c r="G267" s="225"/>
      <c r="H267" s="225"/>
      <c r="I267" s="225"/>
      <c r="J267" s="225"/>
    </row>
    <row r="268" spans="1:10" ht="32.25" customHeight="1" x14ac:dyDescent="0.2">
      <c r="A268" s="230" t="str">
        <f t="shared" si="4"/>
        <v xml:space="preserve">- </v>
      </c>
      <c r="B268" s="37" t="s">
        <v>43</v>
      </c>
      <c r="C268" s="339" t="s">
        <v>45</v>
      </c>
      <c r="D268" s="340"/>
      <c r="E268" s="340"/>
      <c r="F268" s="341"/>
      <c r="G268" s="37"/>
      <c r="H268" s="37"/>
      <c r="I268" s="37"/>
      <c r="J268" s="37"/>
    </row>
    <row r="269" spans="1:10" ht="30.75" customHeight="1" x14ac:dyDescent="0.2">
      <c r="A269" s="259" t="str">
        <f t="shared" si="4"/>
        <v xml:space="preserve">10.2.2. </v>
      </c>
      <c r="B269" s="50" t="s">
        <v>531</v>
      </c>
      <c r="C269" s="333"/>
      <c r="D269" s="334"/>
      <c r="E269" s="334"/>
      <c r="F269" s="335"/>
      <c r="G269" s="54"/>
      <c r="H269" s="54"/>
      <c r="I269" s="54"/>
      <c r="J269" s="54"/>
    </row>
    <row r="270" spans="1:10" ht="18" customHeight="1" x14ac:dyDescent="0.2">
      <c r="A270" s="230" t="str">
        <f t="shared" si="4"/>
        <v xml:space="preserve">на </v>
      </c>
      <c r="B270" s="37" t="s">
        <v>194</v>
      </c>
      <c r="C270" s="320" t="s">
        <v>46</v>
      </c>
      <c r="D270" s="322"/>
      <c r="E270" s="322"/>
      <c r="F270" s="321"/>
      <c r="G270" s="47"/>
      <c r="H270" s="47"/>
      <c r="I270" s="47"/>
      <c r="J270" s="47"/>
    </row>
    <row r="271" spans="1:10" s="109" customFormat="1" ht="85.5" customHeight="1" x14ac:dyDescent="0.2">
      <c r="A271" s="230" t="str">
        <f t="shared" si="4"/>
        <v xml:space="preserve">на </v>
      </c>
      <c r="B271" s="37" t="s">
        <v>195</v>
      </c>
      <c r="C271" s="320" t="s">
        <v>276</v>
      </c>
      <c r="D271" s="321"/>
      <c r="E271" s="320" t="s">
        <v>277</v>
      </c>
      <c r="F271" s="321"/>
      <c r="G271" s="47"/>
      <c r="H271" s="47"/>
      <c r="I271" s="47"/>
      <c r="J271" s="47"/>
    </row>
    <row r="272" spans="1:10" ht="18" customHeight="1" x14ac:dyDescent="0.2">
      <c r="A272" s="230" t="str">
        <f t="shared" si="4"/>
        <v xml:space="preserve">с </v>
      </c>
      <c r="B272" s="37" t="s">
        <v>197</v>
      </c>
      <c r="C272" s="320" t="s">
        <v>46</v>
      </c>
      <c r="D272" s="322"/>
      <c r="E272" s="322"/>
      <c r="F272" s="321"/>
      <c r="G272" s="47"/>
      <c r="H272" s="47"/>
      <c r="I272" s="47"/>
      <c r="J272" s="47"/>
    </row>
    <row r="273" spans="1:10" ht="18" customHeight="1" x14ac:dyDescent="0.2">
      <c r="A273" s="259" t="str">
        <f t="shared" si="4"/>
        <v xml:space="preserve">10.2.3. </v>
      </c>
      <c r="B273" s="50" t="s">
        <v>532</v>
      </c>
      <c r="C273" s="333"/>
      <c r="D273" s="334"/>
      <c r="E273" s="334"/>
      <c r="F273" s="335"/>
      <c r="G273" s="54"/>
      <c r="H273" s="54"/>
      <c r="I273" s="54"/>
      <c r="J273" s="54"/>
    </row>
    <row r="274" spans="1:10" ht="18" customHeight="1" x14ac:dyDescent="0.2">
      <c r="A274" s="231" t="str">
        <f t="shared" si="4"/>
        <v xml:space="preserve">в </v>
      </c>
      <c r="B274" s="46" t="s">
        <v>98</v>
      </c>
      <c r="C274" s="330"/>
      <c r="D274" s="331"/>
      <c r="E274" s="331"/>
      <c r="F274" s="332"/>
      <c r="G274" s="46"/>
      <c r="H274" s="46"/>
      <c r="I274" s="46"/>
      <c r="J274" s="46"/>
    </row>
    <row r="275" spans="1:10" ht="18" customHeight="1" x14ac:dyDescent="0.2">
      <c r="A275" s="230" t="str">
        <f t="shared" si="4"/>
        <v xml:space="preserve">- </v>
      </c>
      <c r="B275" s="37" t="s">
        <v>134</v>
      </c>
      <c r="C275" s="320" t="s">
        <v>292</v>
      </c>
      <c r="D275" s="322"/>
      <c r="E275" s="322"/>
      <c r="F275" s="321"/>
      <c r="G275" s="47"/>
      <c r="H275" s="47"/>
      <c r="I275" s="47"/>
      <c r="J275" s="47"/>
    </row>
    <row r="276" spans="1:10" ht="41.25" customHeight="1" x14ac:dyDescent="0.2">
      <c r="A276" s="231" t="str">
        <f t="shared" si="4"/>
        <v xml:space="preserve">в </v>
      </c>
      <c r="B276" s="46" t="s">
        <v>99</v>
      </c>
      <c r="C276" s="330"/>
      <c r="D276" s="331"/>
      <c r="E276" s="331"/>
      <c r="F276" s="332"/>
      <c r="G276" s="46"/>
      <c r="H276" s="46"/>
      <c r="I276" s="46"/>
      <c r="J276" s="46"/>
    </row>
    <row r="277" spans="1:10" ht="18" customHeight="1" x14ac:dyDescent="0.2">
      <c r="A277" s="230" t="str">
        <f t="shared" si="4"/>
        <v xml:space="preserve">- </v>
      </c>
      <c r="B277" s="37" t="s">
        <v>134</v>
      </c>
      <c r="C277" s="320" t="s">
        <v>292</v>
      </c>
      <c r="D277" s="322"/>
      <c r="E277" s="322"/>
      <c r="F277" s="321"/>
      <c r="G277" s="47"/>
      <c r="H277" s="47"/>
      <c r="I277" s="47"/>
      <c r="J277" s="47"/>
    </row>
    <row r="278" spans="1:10" ht="18" customHeight="1" x14ac:dyDescent="0.2">
      <c r="A278" s="231" t="str">
        <f t="shared" si="4"/>
        <v xml:space="preserve">в </v>
      </c>
      <c r="B278" s="46" t="s">
        <v>100</v>
      </c>
      <c r="C278" s="330"/>
      <c r="D278" s="331"/>
      <c r="E278" s="331"/>
      <c r="F278" s="332"/>
      <c r="G278" s="46"/>
      <c r="H278" s="46"/>
      <c r="I278" s="46"/>
      <c r="J278" s="46"/>
    </row>
    <row r="279" spans="1:10" ht="18" customHeight="1" x14ac:dyDescent="0.2">
      <c r="A279" s="230" t="str">
        <f t="shared" si="4"/>
        <v xml:space="preserve">- </v>
      </c>
      <c r="B279" s="37" t="s">
        <v>134</v>
      </c>
      <c r="C279" s="320" t="s">
        <v>295</v>
      </c>
      <c r="D279" s="322"/>
      <c r="E279" s="322"/>
      <c r="F279" s="321"/>
      <c r="G279" s="47"/>
      <c r="H279" s="47"/>
      <c r="I279" s="47"/>
      <c r="J279" s="47"/>
    </row>
    <row r="280" spans="1:10" ht="18" customHeight="1" x14ac:dyDescent="0.2">
      <c r="A280" s="231" t="str">
        <f t="shared" si="4"/>
        <v xml:space="preserve">в </v>
      </c>
      <c r="B280" s="46" t="s">
        <v>101</v>
      </c>
      <c r="C280" s="320"/>
      <c r="D280" s="322"/>
      <c r="E280" s="322"/>
      <c r="F280" s="321"/>
      <c r="G280" s="47"/>
      <c r="H280" s="47"/>
      <c r="I280" s="47"/>
      <c r="J280" s="47"/>
    </row>
    <row r="281" spans="1:10" ht="18" customHeight="1" x14ac:dyDescent="0.2">
      <c r="A281" s="230" t="str">
        <f t="shared" si="4"/>
        <v xml:space="preserve">- </v>
      </c>
      <c r="B281" s="37" t="s">
        <v>134</v>
      </c>
      <c r="C281" s="320" t="s">
        <v>295</v>
      </c>
      <c r="D281" s="322"/>
      <c r="E281" s="322"/>
      <c r="F281" s="321"/>
      <c r="G281" s="47"/>
      <c r="H281" s="47"/>
      <c r="I281" s="47"/>
      <c r="J281" s="47"/>
    </row>
    <row r="282" spans="1:10" ht="36" customHeight="1" x14ac:dyDescent="0.2">
      <c r="A282" s="260" t="str">
        <f t="shared" si="4"/>
        <v xml:space="preserve">10.2.4. </v>
      </c>
      <c r="B282" s="55" t="s">
        <v>533</v>
      </c>
      <c r="C282" s="47"/>
      <c r="D282" s="47"/>
      <c r="E282" s="47"/>
      <c r="F282" s="47"/>
      <c r="G282" s="47"/>
      <c r="H282" s="47"/>
      <c r="I282" s="47"/>
      <c r="J282" s="47"/>
    </row>
    <row r="283" spans="1:10" s="109" customFormat="1" ht="33" customHeight="1" x14ac:dyDescent="0.2">
      <c r="A283" s="230" t="str">
        <f t="shared" si="4"/>
        <v xml:space="preserve">на </v>
      </c>
      <c r="B283" s="37" t="s">
        <v>243</v>
      </c>
      <c r="C283" s="320" t="s">
        <v>196</v>
      </c>
      <c r="D283" s="322"/>
      <c r="E283" s="322"/>
      <c r="F283" s="321"/>
      <c r="G283" s="47"/>
      <c r="H283" s="47"/>
      <c r="I283" s="47"/>
      <c r="J283" s="47"/>
    </row>
    <row r="284" spans="1:10" ht="18" customHeight="1" x14ac:dyDescent="0.2">
      <c r="A284" s="52" t="str">
        <f t="shared" si="4"/>
        <v xml:space="preserve">10.3. </v>
      </c>
      <c r="B284" s="35" t="s">
        <v>534</v>
      </c>
      <c r="C284" s="35"/>
      <c r="D284" s="35"/>
      <c r="E284" s="35"/>
      <c r="F284" s="35"/>
      <c r="G284" s="35"/>
      <c r="H284" s="35"/>
      <c r="I284" s="35"/>
      <c r="J284" s="35"/>
    </row>
    <row r="285" spans="1:10" ht="20.25" customHeight="1" x14ac:dyDescent="0.2">
      <c r="A285" s="231" t="str">
        <f t="shared" si="4"/>
        <v xml:space="preserve">10.3.1. </v>
      </c>
      <c r="B285" s="46" t="s">
        <v>535</v>
      </c>
      <c r="C285" s="330"/>
      <c r="D285" s="331"/>
      <c r="E285" s="331"/>
      <c r="F285" s="332"/>
      <c r="G285" s="46"/>
      <c r="H285" s="46"/>
      <c r="I285" s="46"/>
      <c r="J285" s="46"/>
    </row>
    <row r="286" spans="1:10" s="109" customFormat="1" ht="79.5" customHeight="1" x14ac:dyDescent="0.2">
      <c r="A286" s="230" t="str">
        <f t="shared" si="4"/>
        <v xml:space="preserve">- </v>
      </c>
      <c r="B286" s="37" t="s">
        <v>94</v>
      </c>
      <c r="C286" s="327" t="s">
        <v>237</v>
      </c>
      <c r="D286" s="328"/>
      <c r="E286" s="327" t="s">
        <v>274</v>
      </c>
      <c r="F286" s="328"/>
      <c r="G286" s="56"/>
      <c r="H286" s="56"/>
      <c r="I286" s="56"/>
      <c r="J286" s="56"/>
    </row>
    <row r="287" spans="1:10" ht="34.5" customHeight="1" x14ac:dyDescent="0.2">
      <c r="A287" s="230" t="str">
        <f t="shared" si="4"/>
        <v xml:space="preserve">- </v>
      </c>
      <c r="B287" s="37" t="s">
        <v>111</v>
      </c>
      <c r="C287" s="327" t="s">
        <v>46</v>
      </c>
      <c r="D287" s="329"/>
      <c r="E287" s="329"/>
      <c r="F287" s="328"/>
      <c r="G287" s="56"/>
      <c r="H287" s="56"/>
      <c r="I287" s="56"/>
      <c r="J287" s="56"/>
    </row>
    <row r="288" spans="1:10" ht="36.75" customHeight="1" x14ac:dyDescent="0.2">
      <c r="A288" s="230" t="str">
        <f t="shared" si="4"/>
        <v xml:space="preserve">- </v>
      </c>
      <c r="B288" s="37" t="s">
        <v>89</v>
      </c>
      <c r="C288" s="327" t="s">
        <v>28</v>
      </c>
      <c r="D288" s="329"/>
      <c r="E288" s="329"/>
      <c r="F288" s="328"/>
      <c r="G288" s="56"/>
      <c r="H288" s="56"/>
      <c r="I288" s="56"/>
      <c r="J288" s="56"/>
    </row>
    <row r="289" spans="1:10" ht="102" customHeight="1" x14ac:dyDescent="0.2">
      <c r="A289" s="130" t="str">
        <f t="shared" si="4"/>
        <v xml:space="preserve">- </v>
      </c>
      <c r="B289" s="45" t="s">
        <v>96</v>
      </c>
      <c r="C289" s="57" t="s">
        <v>135</v>
      </c>
      <c r="D289" s="57" t="s">
        <v>135</v>
      </c>
      <c r="E289" s="57" t="s">
        <v>202</v>
      </c>
      <c r="F289" s="57" t="s">
        <v>202</v>
      </c>
      <c r="G289" s="57"/>
      <c r="H289" s="57"/>
      <c r="I289" s="57"/>
      <c r="J289" s="57"/>
    </row>
    <row r="290" spans="1:10" ht="37.5" customHeight="1" x14ac:dyDescent="0.2">
      <c r="A290" s="231" t="str">
        <f t="shared" si="4"/>
        <v xml:space="preserve">10.3.2. </v>
      </c>
      <c r="B290" s="46" t="s">
        <v>536</v>
      </c>
      <c r="C290" s="37"/>
      <c r="D290" s="37"/>
      <c r="E290" s="37"/>
      <c r="F290" s="37"/>
      <c r="G290" s="37"/>
      <c r="H290" s="37"/>
      <c r="I290" s="37"/>
      <c r="J290" s="37"/>
    </row>
    <row r="291" spans="1:10" s="109" customFormat="1" ht="74.25" customHeight="1" x14ac:dyDescent="0.2">
      <c r="A291" s="230" t="str">
        <f t="shared" si="4"/>
        <v xml:space="preserve">- </v>
      </c>
      <c r="B291" s="37" t="s">
        <v>97</v>
      </c>
      <c r="C291" s="320" t="s">
        <v>238</v>
      </c>
      <c r="D291" s="321"/>
      <c r="E291" s="320" t="s">
        <v>275</v>
      </c>
      <c r="F291" s="321"/>
      <c r="G291" s="47"/>
      <c r="H291" s="47"/>
      <c r="I291" s="47"/>
      <c r="J291" s="47"/>
    </row>
    <row r="292" spans="1:10" ht="80.25" customHeight="1" x14ac:dyDescent="0.2">
      <c r="A292" s="225" t="str">
        <f t="shared" si="4"/>
        <v xml:space="preserve"> </v>
      </c>
      <c r="B292" s="47" t="s">
        <v>198</v>
      </c>
      <c r="C292" s="320" t="s">
        <v>283</v>
      </c>
      <c r="D292" s="321"/>
      <c r="E292" s="320" t="s">
        <v>283</v>
      </c>
      <c r="F292" s="321"/>
      <c r="G292" s="47"/>
      <c r="H292" s="47"/>
      <c r="I292" s="47"/>
      <c r="J292" s="47"/>
    </row>
    <row r="293" spans="1:10" ht="40.5" customHeight="1" x14ac:dyDescent="0.2">
      <c r="A293" s="230" t="str">
        <f t="shared" si="4"/>
        <v xml:space="preserve">- </v>
      </c>
      <c r="B293" s="37" t="s">
        <v>64</v>
      </c>
      <c r="C293" s="225" t="s">
        <v>112</v>
      </c>
      <c r="D293" s="225" t="s">
        <v>112</v>
      </c>
      <c r="E293" s="225" t="s">
        <v>112</v>
      </c>
      <c r="F293" s="225" t="s">
        <v>112</v>
      </c>
      <c r="G293" s="225"/>
      <c r="H293" s="225"/>
      <c r="I293" s="225"/>
      <c r="J293" s="225"/>
    </row>
    <row r="294" spans="1:10" ht="33.75" customHeight="1" x14ac:dyDescent="0.2">
      <c r="A294" s="231" t="str">
        <f t="shared" si="4"/>
        <v xml:space="preserve">10.3.3. </v>
      </c>
      <c r="B294" s="46" t="s">
        <v>537</v>
      </c>
      <c r="C294" s="320" t="s">
        <v>46</v>
      </c>
      <c r="D294" s="322"/>
      <c r="E294" s="322"/>
      <c r="F294" s="321"/>
      <c r="G294" s="47"/>
      <c r="H294" s="47"/>
      <c r="I294" s="47"/>
      <c r="J294" s="47"/>
    </row>
    <row r="295" spans="1:10" ht="26.25" customHeight="1" x14ac:dyDescent="0.2">
      <c r="A295" s="261" t="str">
        <f t="shared" si="4"/>
        <v xml:space="preserve">- </v>
      </c>
      <c r="B295" s="48" t="s">
        <v>193</v>
      </c>
      <c r="C295" s="323" t="s">
        <v>294</v>
      </c>
      <c r="D295" s="324"/>
      <c r="E295" s="324"/>
      <c r="F295" s="325"/>
      <c r="G295" s="47"/>
      <c r="H295" s="47"/>
      <c r="I295" s="47"/>
      <c r="J295" s="47"/>
    </row>
    <row r="296" spans="1:10" ht="51" customHeight="1" x14ac:dyDescent="0.2">
      <c r="A296" s="262" t="str">
        <f t="shared" si="4"/>
        <v xml:space="preserve">10.4 </v>
      </c>
      <c r="B296" s="58" t="s">
        <v>538</v>
      </c>
      <c r="C296" s="58"/>
      <c r="D296" s="58"/>
      <c r="E296" s="58"/>
      <c r="F296" s="58"/>
      <c r="G296" s="58"/>
      <c r="H296" s="58"/>
      <c r="I296" s="58"/>
      <c r="J296" s="58"/>
    </row>
    <row r="297" spans="1:10" ht="24.75" customHeight="1" x14ac:dyDescent="0.2">
      <c r="A297" s="231" t="str">
        <f t="shared" si="4"/>
        <v xml:space="preserve">- </v>
      </c>
      <c r="B297" s="46" t="s">
        <v>136</v>
      </c>
      <c r="C297" s="46"/>
      <c r="D297" s="46"/>
      <c r="E297" s="46"/>
      <c r="F297" s="46"/>
      <c r="G297" s="46"/>
      <c r="H297" s="46"/>
      <c r="I297" s="46"/>
      <c r="J297" s="46"/>
    </row>
    <row r="298" spans="1:10" ht="60" customHeight="1" x14ac:dyDescent="0.2">
      <c r="A298" s="230" t="e">
        <f t="shared" si="4"/>
        <v>#VALUE!</v>
      </c>
      <c r="B298" s="37" t="s">
        <v>60</v>
      </c>
      <c r="C298" s="225" t="s">
        <v>119</v>
      </c>
      <c r="D298" s="225" t="s">
        <v>120</v>
      </c>
      <c r="E298" s="225" t="s">
        <v>137</v>
      </c>
      <c r="F298" s="225" t="s">
        <v>137</v>
      </c>
      <c r="G298" s="225"/>
      <c r="H298" s="225"/>
      <c r="I298" s="225"/>
      <c r="J298" s="225"/>
    </row>
    <row r="299" spans="1:10" ht="67.5" customHeight="1" x14ac:dyDescent="0.2">
      <c r="A299" s="230" t="e">
        <f t="shared" si="4"/>
        <v>#VALUE!</v>
      </c>
      <c r="B299" s="37" t="s">
        <v>61</v>
      </c>
      <c r="C299" s="225" t="s">
        <v>122</v>
      </c>
      <c r="D299" s="225" t="s">
        <v>123</v>
      </c>
      <c r="E299" s="225" t="s">
        <v>138</v>
      </c>
      <c r="F299" s="225" t="s">
        <v>138</v>
      </c>
      <c r="G299" s="225"/>
      <c r="H299" s="225"/>
      <c r="I299" s="225"/>
      <c r="J299" s="225"/>
    </row>
    <row r="300" spans="1:10" ht="22.5" customHeight="1" x14ac:dyDescent="0.2">
      <c r="A300" s="231" t="str">
        <f t="shared" si="4"/>
        <v xml:space="preserve">- </v>
      </c>
      <c r="B300" s="46" t="s">
        <v>139</v>
      </c>
      <c r="C300" s="46"/>
      <c r="D300" s="46"/>
      <c r="E300" s="46"/>
      <c r="F300" s="46"/>
      <c r="G300" s="46"/>
      <c r="H300" s="46"/>
      <c r="I300" s="46"/>
      <c r="J300" s="46"/>
    </row>
    <row r="301" spans="1:10" ht="63.75" customHeight="1" x14ac:dyDescent="0.2">
      <c r="A301" s="230" t="e">
        <f t="shared" si="4"/>
        <v>#VALUE!</v>
      </c>
      <c r="B301" s="37" t="s">
        <v>60</v>
      </c>
      <c r="C301" s="225" t="s">
        <v>119</v>
      </c>
      <c r="D301" s="225" t="s">
        <v>120</v>
      </c>
      <c r="E301" s="225" t="s">
        <v>137</v>
      </c>
      <c r="F301" s="225" t="s">
        <v>137</v>
      </c>
      <c r="G301" s="225"/>
      <c r="H301" s="225"/>
      <c r="I301" s="225"/>
      <c r="J301" s="225"/>
    </row>
    <row r="302" spans="1:10" ht="64.5" customHeight="1" x14ac:dyDescent="0.2">
      <c r="A302" s="229" t="e">
        <f t="shared" si="4"/>
        <v>#VALUE!</v>
      </c>
      <c r="B302" s="49" t="s">
        <v>61</v>
      </c>
      <c r="C302" s="225" t="s">
        <v>122</v>
      </c>
      <c r="D302" s="225" t="s">
        <v>123</v>
      </c>
      <c r="E302" s="225" t="s">
        <v>138</v>
      </c>
      <c r="F302" s="225" t="s">
        <v>138</v>
      </c>
      <c r="G302" s="225"/>
      <c r="H302" s="225"/>
      <c r="I302" s="225"/>
      <c r="J302" s="225"/>
    </row>
    <row r="303" spans="1:10" ht="19.5" customHeight="1" x14ac:dyDescent="0.2">
      <c r="A303" s="263" t="str">
        <f t="shared" si="4"/>
        <v xml:space="preserve">10.5. </v>
      </c>
      <c r="B303" s="59" t="s">
        <v>539</v>
      </c>
      <c r="C303" s="35"/>
      <c r="D303" s="35"/>
      <c r="E303" s="35"/>
      <c r="F303" s="35"/>
      <c r="G303" s="35"/>
      <c r="H303" s="35"/>
      <c r="I303" s="35"/>
      <c r="J303" s="35"/>
    </row>
    <row r="304" spans="1:10" ht="31.5" customHeight="1" x14ac:dyDescent="0.2">
      <c r="A304" s="231" t="str">
        <f t="shared" si="4"/>
        <v xml:space="preserve">10.5.1. </v>
      </c>
      <c r="B304" s="46" t="s">
        <v>540</v>
      </c>
      <c r="C304" s="46"/>
      <c r="D304" s="46"/>
      <c r="E304" s="46"/>
      <c r="F304" s="46"/>
      <c r="G304" s="46"/>
      <c r="H304" s="46"/>
      <c r="I304" s="46"/>
      <c r="J304" s="46"/>
    </row>
    <row r="305" spans="1:10" ht="19.5" customHeight="1" x14ac:dyDescent="0.2">
      <c r="A305" s="261" t="str">
        <f t="shared" si="4"/>
        <v xml:space="preserve">- </v>
      </c>
      <c r="B305" s="48" t="s">
        <v>94</v>
      </c>
      <c r="C305" s="326" t="s">
        <v>5</v>
      </c>
      <c r="D305" s="326"/>
      <c r="E305" s="326"/>
      <c r="F305" s="326"/>
      <c r="G305" s="47"/>
      <c r="H305" s="47"/>
      <c r="I305" s="47"/>
      <c r="J305" s="47"/>
    </row>
    <row r="306" spans="1:10" ht="19.5" customHeight="1" x14ac:dyDescent="0.2">
      <c r="A306" s="230" t="str">
        <f t="shared" si="4"/>
        <v xml:space="preserve">- </v>
      </c>
      <c r="B306" s="37" t="s">
        <v>64</v>
      </c>
      <c r="C306" s="318" t="s">
        <v>33</v>
      </c>
      <c r="D306" s="318"/>
      <c r="E306" s="318"/>
      <c r="F306" s="318"/>
      <c r="G306" s="47"/>
      <c r="H306" s="47"/>
      <c r="I306" s="47"/>
      <c r="J306" s="47"/>
    </row>
    <row r="307" spans="1:10" ht="19.5" customHeight="1" x14ac:dyDescent="0.2">
      <c r="A307" s="225" t="str">
        <f t="shared" si="4"/>
        <v xml:space="preserve">Запрос </v>
      </c>
      <c r="B307" s="47" t="s">
        <v>56</v>
      </c>
      <c r="C307" s="318" t="s">
        <v>33</v>
      </c>
      <c r="D307" s="318"/>
      <c r="E307" s="318"/>
      <c r="F307" s="318"/>
      <c r="G307" s="47"/>
      <c r="H307" s="47"/>
      <c r="I307" s="47"/>
      <c r="J307" s="47"/>
    </row>
    <row r="308" spans="1:10" ht="19.5" customHeight="1" x14ac:dyDescent="0.2">
      <c r="A308" s="231" t="str">
        <f t="shared" si="4"/>
        <v xml:space="preserve">10.5.2. </v>
      </c>
      <c r="B308" s="46" t="s">
        <v>541</v>
      </c>
      <c r="C308" s="318"/>
      <c r="D308" s="318"/>
      <c r="E308" s="318"/>
      <c r="F308" s="318"/>
      <c r="G308" s="46"/>
      <c r="H308" s="46"/>
      <c r="I308" s="46"/>
      <c r="J308" s="46"/>
    </row>
    <row r="309" spans="1:10" ht="19.5" customHeight="1" x14ac:dyDescent="0.2">
      <c r="A309" s="231" t="e">
        <f t="shared" si="4"/>
        <v>#VALUE!</v>
      </c>
      <c r="B309" s="46" t="s">
        <v>57</v>
      </c>
      <c r="C309" s="318"/>
      <c r="D309" s="318"/>
      <c r="E309" s="318"/>
      <c r="F309" s="318"/>
      <c r="G309" s="46"/>
      <c r="H309" s="46"/>
      <c r="I309" s="46"/>
      <c r="J309" s="46"/>
    </row>
    <row r="310" spans="1:10" ht="19.5" customHeight="1" x14ac:dyDescent="0.2">
      <c r="A310" s="230" t="str">
        <f t="shared" si="4"/>
        <v xml:space="preserve">- </v>
      </c>
      <c r="B310" s="37" t="s">
        <v>134</v>
      </c>
      <c r="C310" s="318" t="s">
        <v>38</v>
      </c>
      <c r="D310" s="318"/>
      <c r="E310" s="318"/>
      <c r="F310" s="318"/>
      <c r="G310" s="47"/>
      <c r="H310" s="47"/>
      <c r="I310" s="47"/>
      <c r="J310" s="47"/>
    </row>
    <row r="311" spans="1:10" ht="19.5" customHeight="1" x14ac:dyDescent="0.2">
      <c r="A311" s="231" t="e">
        <f t="shared" si="4"/>
        <v>#VALUE!</v>
      </c>
      <c r="B311" s="46" t="s">
        <v>58</v>
      </c>
      <c r="C311" s="318"/>
      <c r="D311" s="318"/>
      <c r="E311" s="318"/>
      <c r="F311" s="318"/>
      <c r="G311" s="46"/>
      <c r="H311" s="46"/>
      <c r="I311" s="46"/>
      <c r="J311" s="46"/>
    </row>
    <row r="312" spans="1:10" ht="19.5" customHeight="1" x14ac:dyDescent="0.2">
      <c r="A312" s="230" t="str">
        <f t="shared" si="4"/>
        <v xml:space="preserve">- </v>
      </c>
      <c r="B312" s="37" t="s">
        <v>134</v>
      </c>
      <c r="C312" s="318" t="s">
        <v>27</v>
      </c>
      <c r="D312" s="318"/>
      <c r="E312" s="318"/>
      <c r="F312" s="318"/>
      <c r="G312" s="47"/>
      <c r="H312" s="47"/>
      <c r="I312" s="47"/>
      <c r="J312" s="47"/>
    </row>
    <row r="313" spans="1:10" ht="32.25" customHeight="1" x14ac:dyDescent="0.2">
      <c r="A313" s="231" t="str">
        <f t="shared" si="4"/>
        <v xml:space="preserve">дополнительная, </v>
      </c>
      <c r="B313" s="46" t="s">
        <v>59</v>
      </c>
      <c r="C313" s="318"/>
      <c r="D313" s="318"/>
      <c r="E313" s="318"/>
      <c r="F313" s="318"/>
      <c r="G313" s="46"/>
      <c r="H313" s="46"/>
      <c r="I313" s="46"/>
      <c r="J313" s="46"/>
    </row>
    <row r="314" spans="1:10" ht="19.5" customHeight="1" x14ac:dyDescent="0.2">
      <c r="A314" s="230" t="str">
        <f t="shared" si="4"/>
        <v xml:space="preserve">- </v>
      </c>
      <c r="B314" s="37" t="s">
        <v>134</v>
      </c>
      <c r="C314" s="318" t="s">
        <v>1</v>
      </c>
      <c r="D314" s="318"/>
      <c r="E314" s="318"/>
      <c r="F314" s="318"/>
      <c r="G314" s="47"/>
      <c r="H314" s="47"/>
      <c r="I314" s="47"/>
      <c r="J314" s="47"/>
    </row>
    <row r="315" spans="1:10" ht="32.25" customHeight="1" x14ac:dyDescent="0.2">
      <c r="A315" s="231" t="str">
        <f t="shared" si="4"/>
        <v xml:space="preserve">предоставление </v>
      </c>
      <c r="B315" s="46" t="s">
        <v>206</v>
      </c>
      <c r="C315" s="318"/>
      <c r="D315" s="318"/>
      <c r="E315" s="318"/>
      <c r="F315" s="318"/>
      <c r="G315" s="46"/>
      <c r="H315" s="46"/>
      <c r="I315" s="46"/>
      <c r="J315" s="46"/>
    </row>
    <row r="316" spans="1:10" ht="20.25" customHeight="1" x14ac:dyDescent="0.2">
      <c r="A316" s="230" t="str">
        <f t="shared" si="4"/>
        <v xml:space="preserve">- </v>
      </c>
      <c r="B316" s="37" t="s">
        <v>216</v>
      </c>
      <c r="C316" s="318" t="s">
        <v>51</v>
      </c>
      <c r="D316" s="318"/>
      <c r="E316" s="318"/>
      <c r="F316" s="318"/>
      <c r="G316" s="47"/>
      <c r="H316" s="47"/>
      <c r="I316" s="47"/>
      <c r="J316" s="47"/>
    </row>
    <row r="317" spans="1:10" ht="37.5" customHeight="1" x14ac:dyDescent="0.2">
      <c r="A317" s="263" t="str">
        <f t="shared" si="4"/>
        <v xml:space="preserve">10.6. </v>
      </c>
      <c r="B317" s="60" t="s">
        <v>542</v>
      </c>
      <c r="C317" s="35"/>
      <c r="D317" s="35"/>
      <c r="E317" s="35"/>
      <c r="F317" s="35"/>
      <c r="G317" s="35"/>
      <c r="H317" s="35"/>
      <c r="I317" s="35"/>
      <c r="J317" s="35"/>
    </row>
    <row r="318" spans="1:10" s="109" customFormat="1" ht="25.5" customHeight="1" x14ac:dyDescent="0.2">
      <c r="A318" s="264" t="str">
        <f t="shared" si="4"/>
        <v xml:space="preserve">Блокирование </v>
      </c>
      <c r="B318" s="62" t="s">
        <v>269</v>
      </c>
      <c r="C318" s="54"/>
      <c r="D318" s="54"/>
      <c r="E318" s="54"/>
      <c r="F318" s="54"/>
      <c r="G318" s="54"/>
      <c r="H318" s="54"/>
      <c r="I318" s="54"/>
      <c r="J318" s="54"/>
    </row>
    <row r="319" spans="1:10" ht="19.5" customHeight="1" x14ac:dyDescent="0.2">
      <c r="A319" s="230" t="str">
        <f t="shared" si="4"/>
        <v xml:space="preserve">- </v>
      </c>
      <c r="B319" s="37" t="s">
        <v>24</v>
      </c>
      <c r="C319" s="318" t="s">
        <v>32</v>
      </c>
      <c r="D319" s="318"/>
      <c r="E319" s="318"/>
      <c r="F319" s="318"/>
      <c r="G319" s="47"/>
      <c r="H319" s="47"/>
      <c r="I319" s="47"/>
      <c r="J319" s="47"/>
    </row>
    <row r="320" spans="1:10" ht="19.5" customHeight="1" x14ac:dyDescent="0.2">
      <c r="A320" s="230" t="str">
        <f t="shared" si="4"/>
        <v xml:space="preserve">- </v>
      </c>
      <c r="B320" s="37" t="s">
        <v>25</v>
      </c>
      <c r="C320" s="318" t="s">
        <v>4</v>
      </c>
      <c r="D320" s="318"/>
      <c r="E320" s="318"/>
      <c r="F320" s="318"/>
      <c r="G320" s="47"/>
      <c r="H320" s="47"/>
      <c r="I320" s="47"/>
      <c r="J320" s="47"/>
    </row>
    <row r="321" spans="1:10" s="109" customFormat="1" ht="19.5" customHeight="1" x14ac:dyDescent="0.2">
      <c r="A321" s="231" t="str">
        <f t="shared" si="4"/>
        <v xml:space="preserve">Сброс </v>
      </c>
      <c r="B321" s="46" t="s">
        <v>267</v>
      </c>
      <c r="C321" s="318" t="s">
        <v>2</v>
      </c>
      <c r="D321" s="318"/>
      <c r="E321" s="318"/>
      <c r="F321" s="318"/>
      <c r="G321" s="47"/>
      <c r="H321" s="47"/>
      <c r="I321" s="47"/>
      <c r="J321" s="47"/>
    </row>
    <row r="322" spans="1:10" s="109" customFormat="1" ht="21.75" customHeight="1" x14ac:dyDescent="0.2">
      <c r="A322" s="98" t="str">
        <f t="shared" si="4"/>
        <v xml:space="preserve">Смена </v>
      </c>
      <c r="B322" s="54" t="s">
        <v>279</v>
      </c>
      <c r="C322" s="318" t="s">
        <v>301</v>
      </c>
      <c r="D322" s="318"/>
      <c r="E322" s="318"/>
      <c r="F322" s="318"/>
      <c r="G322" s="47"/>
      <c r="H322" s="47"/>
      <c r="I322" s="47"/>
      <c r="J322" s="47"/>
    </row>
    <row r="323" spans="1:10" ht="36" customHeight="1" x14ac:dyDescent="0.2">
      <c r="A323" s="263" t="str">
        <f t="shared" si="4"/>
        <v xml:space="preserve">10.7. </v>
      </c>
      <c r="B323" s="60" t="s">
        <v>543</v>
      </c>
      <c r="C323" s="35"/>
      <c r="D323" s="35"/>
      <c r="E323" s="35"/>
      <c r="F323" s="35"/>
      <c r="G323" s="35"/>
      <c r="H323" s="35"/>
      <c r="I323" s="35"/>
      <c r="J323" s="35"/>
    </row>
    <row r="324" spans="1:10" ht="61.5" customHeight="1" x14ac:dyDescent="0.2">
      <c r="A324" s="263" t="str">
        <f t="shared" si="4"/>
        <v xml:space="preserve">10.8. </v>
      </c>
      <c r="B324" s="60" t="s">
        <v>544</v>
      </c>
      <c r="C324" s="306" t="s">
        <v>46</v>
      </c>
      <c r="D324" s="306"/>
      <c r="E324" s="306"/>
      <c r="F324" s="227" t="s">
        <v>324</v>
      </c>
      <c r="G324" s="67"/>
      <c r="H324" s="67"/>
      <c r="I324" s="67"/>
      <c r="J324" s="67"/>
    </row>
    <row r="325" spans="1:10" ht="48.75" customHeight="1" x14ac:dyDescent="0.2">
      <c r="A325" s="36" t="str">
        <f t="shared" si="4"/>
        <v xml:space="preserve">10.9. </v>
      </c>
      <c r="B325" s="44" t="s">
        <v>545</v>
      </c>
      <c r="C325" s="44"/>
      <c r="D325" s="44"/>
      <c r="E325" s="44"/>
      <c r="F325" s="44"/>
      <c r="G325" s="96"/>
      <c r="H325" s="44"/>
      <c r="I325" s="44"/>
      <c r="J325" s="44"/>
    </row>
    <row r="326" spans="1:10" ht="37.5" customHeight="1" x14ac:dyDescent="0.2">
      <c r="A326" s="261" t="str">
        <f t="shared" ref="A326:A389" si="5">LEFT(B326,SEARCH(" ",B326,1))</f>
        <v xml:space="preserve">- </v>
      </c>
      <c r="B326" s="48" t="s">
        <v>144</v>
      </c>
      <c r="C326" s="319" t="s">
        <v>54</v>
      </c>
      <c r="D326" s="319"/>
      <c r="E326" s="319"/>
      <c r="F326" s="319"/>
      <c r="G326" s="49"/>
      <c r="H326" s="49"/>
      <c r="I326" s="49"/>
      <c r="J326" s="49"/>
    </row>
    <row r="327" spans="1:10" ht="23.25" customHeight="1" x14ac:dyDescent="0.2">
      <c r="A327" s="262" t="str">
        <f t="shared" si="5"/>
        <v xml:space="preserve">Примечание </v>
      </c>
      <c r="B327" s="58" t="s">
        <v>546</v>
      </c>
      <c r="C327" s="58"/>
      <c r="D327" s="58"/>
      <c r="E327" s="58"/>
      <c r="F327" s="58"/>
      <c r="G327" s="58"/>
      <c r="H327" s="58"/>
      <c r="I327" s="58"/>
      <c r="J327" s="58"/>
    </row>
    <row r="328" spans="1:10" ht="21.75" customHeight="1" x14ac:dyDescent="0.2">
      <c r="A328" s="230" t="str">
        <f t="shared" si="5"/>
        <v xml:space="preserve">* </v>
      </c>
      <c r="B328" s="37" t="s">
        <v>152</v>
      </c>
      <c r="C328" s="46"/>
      <c r="D328" s="46"/>
      <c r="E328" s="46"/>
      <c r="F328" s="46"/>
      <c r="G328" s="46"/>
      <c r="H328" s="46"/>
      <c r="I328" s="46"/>
      <c r="J328" s="46"/>
    </row>
    <row r="329" spans="1:10" ht="38.25" customHeight="1" x14ac:dyDescent="0.2">
      <c r="A329" s="228" t="str">
        <f t="shared" si="5"/>
        <v xml:space="preserve">** </v>
      </c>
      <c r="B329" s="41" t="s">
        <v>215</v>
      </c>
      <c r="C329" s="225"/>
      <c r="D329" s="225"/>
      <c r="E329" s="225"/>
      <c r="F329" s="225"/>
      <c r="G329" s="47"/>
      <c r="H329" s="47"/>
      <c r="I329" s="47"/>
      <c r="J329" s="47"/>
    </row>
    <row r="330" spans="1:10" s="109" customFormat="1" ht="163.5" customHeight="1" x14ac:dyDescent="0.2">
      <c r="A330" s="230" t="str">
        <f t="shared" si="5"/>
        <v xml:space="preserve">-доступ </v>
      </c>
      <c r="B330" s="37" t="s">
        <v>252</v>
      </c>
      <c r="C330" s="225"/>
      <c r="D330" s="225"/>
      <c r="E330" s="225"/>
      <c r="F330" s="225"/>
      <c r="G330" s="47"/>
      <c r="H330" s="47"/>
      <c r="I330" s="47"/>
      <c r="J330" s="47"/>
    </row>
    <row r="331" spans="1:10" s="109" customFormat="1" ht="99" customHeight="1" x14ac:dyDescent="0.2">
      <c r="A331" s="230" t="str">
        <f t="shared" si="5"/>
        <v xml:space="preserve">Условия </v>
      </c>
      <c r="B331" s="37" t="s">
        <v>251</v>
      </c>
      <c r="C331" s="225"/>
      <c r="D331" s="225"/>
      <c r="E331" s="225"/>
      <c r="F331" s="225"/>
      <c r="G331" s="47"/>
      <c r="H331" s="47"/>
      <c r="I331" s="47"/>
      <c r="J331" s="47"/>
    </row>
    <row r="332" spans="1:10" ht="26.25" customHeight="1" x14ac:dyDescent="0.2">
      <c r="A332" s="32" t="str">
        <f t="shared" si="5"/>
        <v xml:space="preserve">11. </v>
      </c>
      <c r="B332" s="31" t="s">
        <v>547</v>
      </c>
      <c r="C332" s="32"/>
      <c r="D332" s="32"/>
      <c r="E332" s="32"/>
      <c r="F332" s="32"/>
      <c r="G332" s="32"/>
      <c r="H332" s="32"/>
      <c r="I332" s="32"/>
      <c r="J332" s="32"/>
    </row>
    <row r="333" spans="1:10" s="73" customFormat="1" ht="90" customHeight="1" x14ac:dyDescent="0.2">
      <c r="A333" s="97" t="str">
        <f t="shared" si="5"/>
        <v xml:space="preserve">Вид </v>
      </c>
      <c r="B333" s="92" t="s">
        <v>62</v>
      </c>
      <c r="C333" s="217" t="s">
        <v>288</v>
      </c>
      <c r="D333" s="217" t="s">
        <v>302</v>
      </c>
      <c r="E333" s="217" t="s">
        <v>72</v>
      </c>
      <c r="F333" s="217"/>
      <c r="G333" s="217"/>
      <c r="H333" s="217"/>
      <c r="I333" s="217"/>
      <c r="J333" s="217"/>
    </row>
    <row r="334" spans="1:10" ht="24.75" customHeight="1" x14ac:dyDescent="0.2">
      <c r="A334" s="52" t="str">
        <f t="shared" si="5"/>
        <v xml:space="preserve">11.1. </v>
      </c>
      <c r="B334" s="35" t="s">
        <v>548</v>
      </c>
      <c r="C334" s="35"/>
      <c r="D334" s="35"/>
      <c r="E334" s="35"/>
      <c r="F334" s="35"/>
      <c r="G334" s="35"/>
      <c r="H334" s="35"/>
      <c r="I334" s="35"/>
      <c r="J334" s="35"/>
    </row>
    <row r="335" spans="1:10" ht="19.5" customHeight="1" x14ac:dyDescent="0.2">
      <c r="A335" s="98" t="str">
        <f t="shared" si="5"/>
        <v xml:space="preserve">11.1.1. </v>
      </c>
      <c r="B335" s="54" t="s">
        <v>549</v>
      </c>
      <c r="C335" s="54"/>
      <c r="D335" s="54"/>
      <c r="E335" s="54"/>
      <c r="F335" s="225"/>
      <c r="G335" s="225"/>
      <c r="H335" s="225"/>
      <c r="I335" s="225"/>
      <c r="J335" s="225"/>
    </row>
    <row r="336" spans="1:10" ht="22.5" customHeight="1" x14ac:dyDescent="0.2">
      <c r="A336" s="231" t="str">
        <f t="shared" si="5"/>
        <v xml:space="preserve">по </v>
      </c>
      <c r="B336" s="46" t="s">
        <v>257</v>
      </c>
      <c r="C336" s="37"/>
      <c r="D336" s="37"/>
      <c r="E336" s="37"/>
      <c r="F336" s="37"/>
      <c r="G336" s="37"/>
      <c r="H336" s="37"/>
      <c r="I336" s="37"/>
      <c r="J336" s="37"/>
    </row>
    <row r="337" spans="1:10" ht="84" customHeight="1" x14ac:dyDescent="0.2">
      <c r="A337" s="230" t="str">
        <f t="shared" si="5"/>
        <v xml:space="preserve">- </v>
      </c>
      <c r="B337" s="37" t="s">
        <v>42</v>
      </c>
      <c r="C337" s="226" t="s">
        <v>41</v>
      </c>
      <c r="D337" s="225" t="s">
        <v>162</v>
      </c>
      <c r="E337" s="225" t="s">
        <v>163</v>
      </c>
      <c r="F337" s="225"/>
      <c r="G337" s="225"/>
      <c r="H337" s="225"/>
      <c r="I337" s="225"/>
      <c r="J337" s="225"/>
    </row>
    <row r="338" spans="1:10" ht="83.25" customHeight="1" x14ac:dyDescent="0.2">
      <c r="A338" s="230" t="str">
        <f t="shared" si="5"/>
        <v xml:space="preserve">- </v>
      </c>
      <c r="B338" s="37" t="s">
        <v>48</v>
      </c>
      <c r="C338" s="226" t="s">
        <v>41</v>
      </c>
      <c r="D338" s="225" t="s">
        <v>162</v>
      </c>
      <c r="E338" s="225" t="s">
        <v>163</v>
      </c>
      <c r="F338" s="225"/>
      <c r="G338" s="225"/>
      <c r="H338" s="225"/>
      <c r="I338" s="225"/>
      <c r="J338" s="225"/>
    </row>
    <row r="339" spans="1:10" ht="51" customHeight="1" x14ac:dyDescent="0.2">
      <c r="A339" s="231" t="str">
        <f t="shared" si="5"/>
        <v xml:space="preserve">Комиссия </v>
      </c>
      <c r="B339" s="46" t="s">
        <v>253</v>
      </c>
      <c r="C339" s="318" t="s">
        <v>9</v>
      </c>
      <c r="D339" s="318"/>
      <c r="E339" s="318"/>
      <c r="F339" s="225"/>
      <c r="G339" s="225"/>
      <c r="H339" s="225"/>
      <c r="I339" s="225"/>
      <c r="J339" s="225"/>
    </row>
    <row r="340" spans="1:10" ht="21.75" customHeight="1" x14ac:dyDescent="0.2">
      <c r="A340" s="118" t="str">
        <f t="shared" si="5"/>
        <v xml:space="preserve">Срочный </v>
      </c>
      <c r="B340" s="94" t="s">
        <v>156</v>
      </c>
      <c r="C340" s="225"/>
      <c r="D340" s="47"/>
      <c r="E340" s="47"/>
      <c r="F340" s="47"/>
      <c r="G340" s="47"/>
      <c r="H340" s="47"/>
      <c r="I340" s="47"/>
      <c r="J340" s="47"/>
    </row>
    <row r="341" spans="1:10" ht="30" customHeight="1" x14ac:dyDescent="0.2">
      <c r="A341" s="225" t="str">
        <f t="shared" si="5"/>
        <v xml:space="preserve"> </v>
      </c>
      <c r="B341" s="47" t="s">
        <v>255</v>
      </c>
      <c r="C341" s="226" t="s">
        <v>11</v>
      </c>
      <c r="D341" s="225" t="s">
        <v>11</v>
      </c>
      <c r="E341" s="225" t="s">
        <v>11</v>
      </c>
      <c r="F341" s="225"/>
      <c r="G341" s="225"/>
      <c r="H341" s="225"/>
      <c r="I341" s="225"/>
      <c r="J341" s="225"/>
    </row>
    <row r="342" spans="1:10" ht="23.25" customHeight="1" x14ac:dyDescent="0.2">
      <c r="A342" s="225" t="str">
        <f t="shared" si="5"/>
        <v xml:space="preserve"> </v>
      </c>
      <c r="B342" s="47" t="s">
        <v>256</v>
      </c>
      <c r="C342" s="225" t="s">
        <v>11</v>
      </c>
      <c r="D342" s="225" t="s">
        <v>11</v>
      </c>
      <c r="E342" s="225" t="s">
        <v>11</v>
      </c>
      <c r="F342" s="225"/>
      <c r="G342" s="225"/>
      <c r="H342" s="225"/>
      <c r="I342" s="225"/>
      <c r="J342" s="225"/>
    </row>
    <row r="343" spans="1:10" ht="37.5" customHeight="1" x14ac:dyDescent="0.2">
      <c r="A343" s="118" t="str">
        <f t="shared" si="5"/>
        <v xml:space="preserve">11.1.2. </v>
      </c>
      <c r="B343" s="94" t="s">
        <v>550</v>
      </c>
      <c r="C343" s="226" t="s">
        <v>1</v>
      </c>
      <c r="D343" s="225" t="s">
        <v>1</v>
      </c>
      <c r="E343" s="225" t="s">
        <v>1</v>
      </c>
      <c r="F343" s="225"/>
      <c r="G343" s="225"/>
      <c r="H343" s="225"/>
      <c r="I343" s="225"/>
      <c r="J343" s="225"/>
    </row>
    <row r="344" spans="1:10" ht="27.75" customHeight="1" x14ac:dyDescent="0.2">
      <c r="A344" s="118" t="str">
        <f t="shared" si="5"/>
        <v xml:space="preserve">11.1.3. </v>
      </c>
      <c r="B344" s="94" t="s">
        <v>551</v>
      </c>
      <c r="C344" s="226" t="s">
        <v>46</v>
      </c>
      <c r="D344" s="226" t="s">
        <v>46</v>
      </c>
      <c r="E344" s="226" t="s">
        <v>46</v>
      </c>
      <c r="F344" s="225"/>
      <c r="G344" s="225"/>
      <c r="H344" s="225"/>
      <c r="I344" s="225"/>
      <c r="J344" s="225"/>
    </row>
    <row r="345" spans="1:10" ht="24.75" customHeight="1" x14ac:dyDescent="0.2">
      <c r="A345" s="52" t="str">
        <f t="shared" si="5"/>
        <v xml:space="preserve">11.2. </v>
      </c>
      <c r="B345" s="35" t="s">
        <v>552</v>
      </c>
      <c r="C345" s="35"/>
      <c r="D345" s="35"/>
      <c r="E345" s="35"/>
      <c r="F345" s="35"/>
      <c r="G345" s="35"/>
      <c r="H345" s="35"/>
      <c r="I345" s="35"/>
      <c r="J345" s="35"/>
    </row>
    <row r="346" spans="1:10" ht="24" customHeight="1" x14ac:dyDescent="0.2">
      <c r="A346" s="98" t="str">
        <f t="shared" si="5"/>
        <v xml:space="preserve">11.2.1. </v>
      </c>
      <c r="B346" s="54" t="s">
        <v>553</v>
      </c>
      <c r="C346" s="49"/>
      <c r="D346" s="49"/>
      <c r="E346" s="49"/>
      <c r="F346" s="49"/>
      <c r="G346" s="49"/>
      <c r="H346" s="49"/>
      <c r="I346" s="49"/>
      <c r="J346" s="49"/>
    </row>
    <row r="347" spans="1:10" ht="27" customHeight="1" x14ac:dyDescent="0.2">
      <c r="A347" s="130" t="str">
        <f t="shared" si="5"/>
        <v xml:space="preserve">- </v>
      </c>
      <c r="B347" s="45" t="s">
        <v>40</v>
      </c>
      <c r="C347" s="317" t="s">
        <v>200</v>
      </c>
      <c r="D347" s="317"/>
      <c r="E347" s="317"/>
      <c r="F347" s="317"/>
      <c r="G347" s="228"/>
      <c r="H347" s="228"/>
      <c r="I347" s="228"/>
      <c r="J347" s="228"/>
    </row>
    <row r="348" spans="1:10" ht="27.75" customHeight="1" x14ac:dyDescent="0.2">
      <c r="A348" s="130" t="str">
        <f t="shared" si="5"/>
        <v xml:space="preserve">- </v>
      </c>
      <c r="B348" s="45" t="s">
        <v>63</v>
      </c>
      <c r="C348" s="317" t="s">
        <v>200</v>
      </c>
      <c r="D348" s="317"/>
      <c r="E348" s="317"/>
      <c r="F348" s="317"/>
      <c r="G348" s="228"/>
      <c r="H348" s="228"/>
      <c r="I348" s="228"/>
      <c r="J348" s="228"/>
    </row>
    <row r="349" spans="1:10" ht="26.25" customHeight="1" x14ac:dyDescent="0.2">
      <c r="A349" s="98" t="str">
        <f t="shared" si="5"/>
        <v xml:space="preserve">11.2.2. </v>
      </c>
      <c r="B349" s="54" t="s">
        <v>554</v>
      </c>
      <c r="C349" s="49"/>
      <c r="D349" s="49"/>
      <c r="E349" s="49"/>
      <c r="F349" s="49"/>
      <c r="G349" s="49"/>
      <c r="H349" s="49"/>
      <c r="I349" s="49"/>
      <c r="J349" s="49"/>
    </row>
    <row r="350" spans="1:10" ht="36" customHeight="1" x14ac:dyDescent="0.2">
      <c r="A350" s="230" t="str">
        <f t="shared" si="5"/>
        <v xml:space="preserve">- </v>
      </c>
      <c r="B350" s="37" t="s">
        <v>109</v>
      </c>
      <c r="C350" s="225" t="s">
        <v>292</v>
      </c>
      <c r="D350" s="225" t="s">
        <v>292</v>
      </c>
      <c r="E350" s="225" t="s">
        <v>292</v>
      </c>
      <c r="F350" s="225"/>
      <c r="G350" s="225"/>
      <c r="H350" s="225"/>
      <c r="I350" s="225"/>
      <c r="J350" s="225"/>
    </row>
    <row r="351" spans="1:10" ht="35.25" customHeight="1" x14ac:dyDescent="0.2">
      <c r="A351" s="230" t="str">
        <f t="shared" si="5"/>
        <v xml:space="preserve">- </v>
      </c>
      <c r="B351" s="37" t="s">
        <v>110</v>
      </c>
      <c r="C351" s="225" t="s">
        <v>292</v>
      </c>
      <c r="D351" s="225" t="s">
        <v>292</v>
      </c>
      <c r="E351" s="225" t="s">
        <v>292</v>
      </c>
      <c r="F351" s="225"/>
      <c r="G351" s="225"/>
      <c r="H351" s="225"/>
      <c r="I351" s="225"/>
      <c r="J351" s="225"/>
    </row>
    <row r="352" spans="1:10" ht="36" customHeight="1" x14ac:dyDescent="0.2">
      <c r="A352" s="230" t="str">
        <f t="shared" si="5"/>
        <v xml:space="preserve">- </v>
      </c>
      <c r="B352" s="37" t="s">
        <v>74</v>
      </c>
      <c r="C352" s="223" t="s">
        <v>295</v>
      </c>
      <c r="D352" s="223" t="s">
        <v>295</v>
      </c>
      <c r="E352" s="223" t="s">
        <v>295</v>
      </c>
      <c r="F352" s="225"/>
      <c r="G352" s="225"/>
      <c r="H352" s="225"/>
      <c r="I352" s="225"/>
      <c r="J352" s="225"/>
    </row>
    <row r="353" spans="1:10" ht="36" customHeight="1" x14ac:dyDescent="0.2">
      <c r="A353" s="230" t="str">
        <f t="shared" si="5"/>
        <v xml:space="preserve">- </v>
      </c>
      <c r="B353" s="37" t="s">
        <v>75</v>
      </c>
      <c r="C353" s="223" t="s">
        <v>295</v>
      </c>
      <c r="D353" s="223" t="s">
        <v>295</v>
      </c>
      <c r="E353" s="223" t="s">
        <v>295</v>
      </c>
      <c r="F353" s="225"/>
      <c r="G353" s="225"/>
      <c r="H353" s="225"/>
      <c r="I353" s="225"/>
      <c r="J353" s="225"/>
    </row>
    <row r="354" spans="1:10" ht="21" customHeight="1" x14ac:dyDescent="0.2">
      <c r="A354" s="52" t="str">
        <f t="shared" si="5"/>
        <v xml:space="preserve">11.3. </v>
      </c>
      <c r="B354" s="35" t="s">
        <v>555</v>
      </c>
      <c r="C354" s="35"/>
      <c r="D354" s="35"/>
      <c r="E354" s="35"/>
      <c r="F354" s="35"/>
      <c r="G354" s="35"/>
      <c r="H354" s="35"/>
      <c r="I354" s="35"/>
      <c r="J354" s="35"/>
    </row>
    <row r="355" spans="1:10" ht="21" customHeight="1" x14ac:dyDescent="0.2">
      <c r="A355" s="98" t="str">
        <f t="shared" si="5"/>
        <v xml:space="preserve">11.3.1. </v>
      </c>
      <c r="B355" s="54" t="s">
        <v>556</v>
      </c>
      <c r="C355" s="54"/>
      <c r="D355" s="54"/>
      <c r="E355" s="54"/>
      <c r="F355" s="225"/>
      <c r="G355" s="225"/>
      <c r="H355" s="225"/>
      <c r="I355" s="225"/>
      <c r="J355" s="225"/>
    </row>
    <row r="356" spans="1:10" ht="162" customHeight="1" x14ac:dyDescent="0.2">
      <c r="A356" s="230" t="str">
        <f t="shared" si="5"/>
        <v xml:space="preserve">- </v>
      </c>
      <c r="B356" s="37" t="s">
        <v>94</v>
      </c>
      <c r="C356" s="318" t="s">
        <v>237</v>
      </c>
      <c r="D356" s="318"/>
      <c r="E356" s="225" t="s">
        <v>239</v>
      </c>
      <c r="F356" s="228"/>
      <c r="G356" s="225"/>
      <c r="H356" s="225"/>
      <c r="I356" s="225"/>
      <c r="J356" s="225"/>
    </row>
    <row r="357" spans="1:10" ht="41.25" customHeight="1" x14ac:dyDescent="0.2">
      <c r="A357" s="230" t="str">
        <f t="shared" si="5"/>
        <v xml:space="preserve">- </v>
      </c>
      <c r="B357" s="37" t="s">
        <v>64</v>
      </c>
      <c r="C357" s="225" t="s">
        <v>12</v>
      </c>
      <c r="D357" s="225" t="s">
        <v>12</v>
      </c>
      <c r="E357" s="225" t="s">
        <v>12</v>
      </c>
      <c r="F357" s="225"/>
      <c r="G357" s="225"/>
      <c r="H357" s="225"/>
      <c r="I357" s="225"/>
      <c r="J357" s="225"/>
    </row>
    <row r="358" spans="1:10" ht="33.75" customHeight="1" x14ac:dyDescent="0.2">
      <c r="A358" s="98" t="str">
        <f t="shared" si="5"/>
        <v xml:space="preserve">11.3.2. </v>
      </c>
      <c r="B358" s="54" t="s">
        <v>557</v>
      </c>
      <c r="C358" s="49"/>
      <c r="D358" s="49"/>
      <c r="E358" s="49"/>
      <c r="F358" s="49"/>
      <c r="G358" s="49"/>
      <c r="H358" s="49"/>
      <c r="I358" s="49"/>
      <c r="J358" s="49"/>
    </row>
    <row r="359" spans="1:10" ht="167.25" customHeight="1" x14ac:dyDescent="0.2">
      <c r="A359" s="130" t="str">
        <f t="shared" si="5"/>
        <v xml:space="preserve">- </v>
      </c>
      <c r="B359" s="45" t="s">
        <v>97</v>
      </c>
      <c r="C359" s="317" t="s">
        <v>244</v>
      </c>
      <c r="D359" s="317"/>
      <c r="E359" s="228" t="s">
        <v>245</v>
      </c>
      <c r="F359" s="228"/>
      <c r="G359" s="225"/>
      <c r="H359" s="225"/>
      <c r="I359" s="225"/>
      <c r="J359" s="225"/>
    </row>
    <row r="360" spans="1:10" s="109" customFormat="1" ht="180" customHeight="1" x14ac:dyDescent="0.2">
      <c r="A360" s="230" t="str">
        <f t="shared" si="5"/>
        <v xml:space="preserve">- </v>
      </c>
      <c r="B360" s="37" t="s">
        <v>161</v>
      </c>
      <c r="C360" s="318" t="s">
        <v>273</v>
      </c>
      <c r="D360" s="318"/>
      <c r="E360" s="225" t="s">
        <v>272</v>
      </c>
      <c r="F360" s="225"/>
      <c r="G360" s="225"/>
      <c r="H360" s="225"/>
      <c r="I360" s="225"/>
      <c r="J360" s="225"/>
    </row>
    <row r="361" spans="1:10" ht="45.75" customHeight="1" x14ac:dyDescent="0.2">
      <c r="A361" s="230" t="str">
        <f t="shared" si="5"/>
        <v xml:space="preserve">- </v>
      </c>
      <c r="B361" s="37" t="s">
        <v>64</v>
      </c>
      <c r="C361" s="225" t="s">
        <v>13</v>
      </c>
      <c r="D361" s="225" t="s">
        <v>13</v>
      </c>
      <c r="E361" s="225" t="s">
        <v>13</v>
      </c>
      <c r="F361" s="225"/>
      <c r="G361" s="225"/>
      <c r="H361" s="225"/>
      <c r="I361" s="225"/>
      <c r="J361" s="225"/>
    </row>
    <row r="362" spans="1:10" ht="49.5" customHeight="1" x14ac:dyDescent="0.2">
      <c r="A362" s="118" t="str">
        <f t="shared" si="5"/>
        <v xml:space="preserve">11.3.3. </v>
      </c>
      <c r="B362" s="94" t="s">
        <v>558</v>
      </c>
      <c r="C362" s="225" t="s">
        <v>34</v>
      </c>
      <c r="D362" s="225" t="s">
        <v>34</v>
      </c>
      <c r="E362" s="225" t="s">
        <v>34</v>
      </c>
      <c r="F362" s="225"/>
      <c r="G362" s="225"/>
      <c r="H362" s="225"/>
      <c r="I362" s="225"/>
      <c r="J362" s="225"/>
    </row>
    <row r="363" spans="1:10" ht="42" customHeight="1" x14ac:dyDescent="0.2">
      <c r="A363" s="98" t="str">
        <f t="shared" si="5"/>
        <v xml:space="preserve">11.3.4. </v>
      </c>
      <c r="B363" s="54" t="s">
        <v>559</v>
      </c>
      <c r="C363" s="49"/>
      <c r="D363" s="49"/>
      <c r="E363" s="49"/>
      <c r="F363" s="49"/>
      <c r="G363" s="49"/>
      <c r="H363" s="49"/>
      <c r="I363" s="49"/>
      <c r="J363" s="49"/>
    </row>
    <row r="364" spans="1:10" ht="24" customHeight="1" x14ac:dyDescent="0.2">
      <c r="A364" s="230" t="str">
        <f t="shared" si="5"/>
        <v xml:space="preserve">- </v>
      </c>
      <c r="B364" s="37" t="s">
        <v>94</v>
      </c>
      <c r="C364" s="226" t="s">
        <v>46</v>
      </c>
      <c r="D364" s="226" t="s">
        <v>46</v>
      </c>
      <c r="E364" s="226" t="s">
        <v>46</v>
      </c>
      <c r="F364" s="225"/>
      <c r="G364" s="225"/>
      <c r="H364" s="225"/>
      <c r="I364" s="225"/>
      <c r="J364" s="225"/>
    </row>
    <row r="365" spans="1:10" ht="24.75" customHeight="1" x14ac:dyDescent="0.2">
      <c r="A365" s="230" t="str">
        <f t="shared" si="5"/>
        <v xml:space="preserve">- </v>
      </c>
      <c r="B365" s="37" t="s">
        <v>64</v>
      </c>
      <c r="C365" s="226" t="s">
        <v>46</v>
      </c>
      <c r="D365" s="226" t="s">
        <v>46</v>
      </c>
      <c r="E365" s="226" t="s">
        <v>46</v>
      </c>
      <c r="F365" s="225"/>
      <c r="G365" s="225"/>
      <c r="H365" s="225"/>
      <c r="I365" s="225"/>
      <c r="J365" s="225"/>
    </row>
    <row r="366" spans="1:10" ht="37.5" customHeight="1" x14ac:dyDescent="0.2">
      <c r="A366" s="118" t="str">
        <f t="shared" si="5"/>
        <v xml:space="preserve">11.3.5. </v>
      </c>
      <c r="B366" s="94" t="s">
        <v>560</v>
      </c>
      <c r="C366" s="225" t="s">
        <v>45</v>
      </c>
      <c r="D366" s="225" t="s">
        <v>294</v>
      </c>
      <c r="E366" s="225" t="s">
        <v>21</v>
      </c>
      <c r="F366" s="225"/>
      <c r="G366" s="225"/>
      <c r="H366" s="225"/>
      <c r="I366" s="225"/>
      <c r="J366" s="225"/>
    </row>
    <row r="367" spans="1:10" ht="26.25" customHeight="1" x14ac:dyDescent="0.2">
      <c r="A367" s="265" t="str">
        <f t="shared" si="5"/>
        <v xml:space="preserve">11.3.6. </v>
      </c>
      <c r="B367" s="63" t="s">
        <v>561</v>
      </c>
      <c r="C367" s="228" t="s">
        <v>19</v>
      </c>
      <c r="D367" s="228" t="s">
        <v>45</v>
      </c>
      <c r="E367" s="228" t="s">
        <v>45</v>
      </c>
      <c r="F367" s="228"/>
      <c r="G367" s="228"/>
      <c r="H367" s="228"/>
      <c r="I367" s="228"/>
      <c r="J367" s="228"/>
    </row>
    <row r="368" spans="1:10" ht="52.5" customHeight="1" x14ac:dyDescent="0.2">
      <c r="A368" s="118" t="str">
        <f t="shared" si="5"/>
        <v xml:space="preserve">11.3.7. </v>
      </c>
      <c r="B368" s="94" t="s">
        <v>562</v>
      </c>
      <c r="C368" s="225" t="s">
        <v>34</v>
      </c>
      <c r="D368" s="225" t="s">
        <v>34</v>
      </c>
      <c r="E368" s="225" t="s">
        <v>34</v>
      </c>
      <c r="F368" s="225"/>
      <c r="G368" s="225"/>
      <c r="H368" s="225"/>
      <c r="I368" s="225"/>
      <c r="J368" s="225"/>
    </row>
    <row r="369" spans="1:10" ht="50.25" customHeight="1" x14ac:dyDescent="0.2">
      <c r="A369" s="98" t="str">
        <f t="shared" si="5"/>
        <v xml:space="preserve">11.3.8. </v>
      </c>
      <c r="B369" s="54" t="s">
        <v>563</v>
      </c>
      <c r="C369" s="49"/>
      <c r="D369" s="49"/>
      <c r="E369" s="49"/>
      <c r="F369" s="49"/>
      <c r="G369" s="49"/>
      <c r="H369" s="49"/>
      <c r="I369" s="49"/>
      <c r="J369" s="49"/>
    </row>
    <row r="370" spans="1:10" ht="18" customHeight="1" x14ac:dyDescent="0.2">
      <c r="A370" s="231" t="str">
        <f t="shared" si="5"/>
        <v xml:space="preserve">- </v>
      </c>
      <c r="B370" s="46" t="s">
        <v>136</v>
      </c>
      <c r="C370" s="37"/>
      <c r="D370" s="37"/>
      <c r="E370" s="37"/>
      <c r="F370" s="37"/>
      <c r="G370" s="37"/>
      <c r="H370" s="37"/>
      <c r="I370" s="37"/>
      <c r="J370" s="37"/>
    </row>
    <row r="371" spans="1:10" ht="18" customHeight="1" x14ac:dyDescent="0.2">
      <c r="A371" s="225" t="e">
        <f t="shared" si="5"/>
        <v>#VALUE!</v>
      </c>
      <c r="B371" s="47" t="s">
        <v>60</v>
      </c>
      <c r="C371" s="223" t="s">
        <v>119</v>
      </c>
      <c r="D371" s="223" t="s">
        <v>119</v>
      </c>
      <c r="E371" s="223" t="s">
        <v>121</v>
      </c>
      <c r="F371" s="223"/>
      <c r="G371" s="225"/>
      <c r="H371" s="225"/>
      <c r="I371" s="225"/>
      <c r="J371" s="225"/>
    </row>
    <row r="372" spans="1:10" ht="18" customHeight="1" x14ac:dyDescent="0.2">
      <c r="A372" s="225" t="e">
        <f t="shared" si="5"/>
        <v>#VALUE!</v>
      </c>
      <c r="B372" s="47" t="s">
        <v>61</v>
      </c>
      <c r="C372" s="223" t="s">
        <v>122</v>
      </c>
      <c r="D372" s="223" t="s">
        <v>122</v>
      </c>
      <c r="E372" s="223" t="s">
        <v>124</v>
      </c>
      <c r="F372" s="223"/>
      <c r="G372" s="225"/>
      <c r="H372" s="225"/>
      <c r="I372" s="225"/>
      <c r="J372" s="225"/>
    </row>
    <row r="373" spans="1:10" ht="18" customHeight="1" x14ac:dyDescent="0.2">
      <c r="A373" s="231" t="str">
        <f t="shared" si="5"/>
        <v xml:space="preserve">- </v>
      </c>
      <c r="B373" s="46" t="s">
        <v>139</v>
      </c>
      <c r="C373" s="37"/>
      <c r="D373" s="37"/>
      <c r="E373" s="37"/>
      <c r="F373" s="37"/>
      <c r="G373" s="37"/>
      <c r="H373" s="37"/>
      <c r="I373" s="37"/>
      <c r="J373" s="37"/>
    </row>
    <row r="374" spans="1:10" ht="87.75" customHeight="1" x14ac:dyDescent="0.2">
      <c r="A374" s="225" t="e">
        <f t="shared" si="5"/>
        <v>#VALUE!</v>
      </c>
      <c r="B374" s="47" t="s">
        <v>60</v>
      </c>
      <c r="C374" s="223" t="s">
        <v>119</v>
      </c>
      <c r="D374" s="223" t="s">
        <v>119</v>
      </c>
      <c r="E374" s="223" t="s">
        <v>164</v>
      </c>
      <c r="F374" s="223"/>
      <c r="G374" s="225"/>
      <c r="H374" s="225"/>
      <c r="I374" s="225"/>
      <c r="J374" s="225"/>
    </row>
    <row r="375" spans="1:10" ht="84.75" customHeight="1" x14ac:dyDescent="0.2">
      <c r="A375" s="225" t="e">
        <f t="shared" si="5"/>
        <v>#VALUE!</v>
      </c>
      <c r="B375" s="47" t="s">
        <v>61</v>
      </c>
      <c r="C375" s="223" t="s">
        <v>122</v>
      </c>
      <c r="D375" s="223" t="s">
        <v>122</v>
      </c>
      <c r="E375" s="223" t="s">
        <v>165</v>
      </c>
      <c r="F375" s="223"/>
      <c r="G375" s="225"/>
      <c r="H375" s="225"/>
      <c r="I375" s="225"/>
      <c r="J375" s="225"/>
    </row>
    <row r="376" spans="1:10" ht="20.25" customHeight="1" x14ac:dyDescent="0.2">
      <c r="A376" s="52" t="str">
        <f t="shared" si="5"/>
        <v xml:space="preserve">11.4 </v>
      </c>
      <c r="B376" s="35" t="s">
        <v>564</v>
      </c>
      <c r="C376" s="35"/>
      <c r="D376" s="35"/>
      <c r="E376" s="35"/>
      <c r="F376" s="35"/>
      <c r="G376" s="35"/>
      <c r="H376" s="35"/>
      <c r="I376" s="35"/>
      <c r="J376" s="35"/>
    </row>
    <row r="377" spans="1:10" ht="33" customHeight="1" x14ac:dyDescent="0.2">
      <c r="A377" s="98" t="str">
        <f t="shared" si="5"/>
        <v xml:space="preserve">11.4.1. </v>
      </c>
      <c r="B377" s="54" t="s">
        <v>565</v>
      </c>
      <c r="C377" s="49"/>
      <c r="D377" s="49"/>
      <c r="E377" s="49"/>
      <c r="F377" s="225"/>
      <c r="G377" s="225"/>
      <c r="H377" s="225"/>
      <c r="I377" s="225"/>
      <c r="J377" s="225"/>
    </row>
    <row r="378" spans="1:10" ht="20.25" customHeight="1" x14ac:dyDescent="0.2">
      <c r="A378" s="230" t="str">
        <f t="shared" si="5"/>
        <v xml:space="preserve">- </v>
      </c>
      <c r="B378" s="37" t="s">
        <v>94</v>
      </c>
      <c r="C378" s="225" t="s">
        <v>5</v>
      </c>
      <c r="D378" s="225" t="s">
        <v>5</v>
      </c>
      <c r="E378" s="225" t="s">
        <v>5</v>
      </c>
      <c r="F378" s="225"/>
      <c r="G378" s="225"/>
      <c r="H378" s="225"/>
      <c r="I378" s="225"/>
      <c r="J378" s="225"/>
    </row>
    <row r="379" spans="1:10" ht="20.25" customHeight="1" x14ac:dyDescent="0.2">
      <c r="A379" s="230" t="str">
        <f t="shared" si="5"/>
        <v xml:space="preserve">- </v>
      </c>
      <c r="B379" s="37" t="s">
        <v>64</v>
      </c>
      <c r="C379" s="225" t="s">
        <v>5</v>
      </c>
      <c r="D379" s="225" t="s">
        <v>5</v>
      </c>
      <c r="E379" s="225" t="s">
        <v>5</v>
      </c>
      <c r="F379" s="225"/>
      <c r="G379" s="225"/>
      <c r="H379" s="225"/>
      <c r="I379" s="225"/>
      <c r="J379" s="225"/>
    </row>
    <row r="380" spans="1:10" ht="20.25" customHeight="1" x14ac:dyDescent="0.2">
      <c r="A380" s="118" t="str">
        <f t="shared" si="5"/>
        <v xml:space="preserve">11.4.2. </v>
      </c>
      <c r="B380" s="94" t="s">
        <v>566</v>
      </c>
      <c r="C380" s="225" t="s">
        <v>33</v>
      </c>
      <c r="D380" s="225" t="s">
        <v>33</v>
      </c>
      <c r="E380" s="225" t="s">
        <v>33</v>
      </c>
      <c r="F380" s="225"/>
      <c r="G380" s="225"/>
      <c r="H380" s="225"/>
      <c r="I380" s="225"/>
      <c r="J380" s="225"/>
    </row>
    <row r="381" spans="1:10" ht="20.25" customHeight="1" x14ac:dyDescent="0.2">
      <c r="A381" s="98" t="str">
        <f t="shared" si="5"/>
        <v xml:space="preserve">11.4.3. </v>
      </c>
      <c r="B381" s="54" t="s">
        <v>567</v>
      </c>
      <c r="C381" s="49"/>
      <c r="D381" s="49"/>
      <c r="E381" s="49"/>
      <c r="F381" s="225"/>
      <c r="G381" s="225"/>
      <c r="H381" s="225"/>
      <c r="I381" s="225"/>
      <c r="J381" s="225"/>
    </row>
    <row r="382" spans="1:10" ht="20.25" customHeight="1" x14ac:dyDescent="0.2">
      <c r="A382" s="230" t="str">
        <f t="shared" si="5"/>
        <v xml:space="preserve">- </v>
      </c>
      <c r="B382" s="37" t="s">
        <v>39</v>
      </c>
      <c r="C382" s="225" t="s">
        <v>46</v>
      </c>
      <c r="D382" s="225" t="s">
        <v>46</v>
      </c>
      <c r="E382" s="225" t="s">
        <v>46</v>
      </c>
      <c r="F382" s="225"/>
      <c r="G382" s="225"/>
      <c r="H382" s="225"/>
      <c r="I382" s="225"/>
      <c r="J382" s="225"/>
    </row>
    <row r="383" spans="1:10" ht="20.25" customHeight="1" x14ac:dyDescent="0.2">
      <c r="A383" s="225" t="str">
        <f t="shared" si="5"/>
        <v xml:space="preserve">- </v>
      </c>
      <c r="B383" s="47" t="s">
        <v>22</v>
      </c>
      <c r="C383" s="225" t="s">
        <v>31</v>
      </c>
      <c r="D383" s="225" t="s">
        <v>31</v>
      </c>
      <c r="E383" s="225" t="s">
        <v>31</v>
      </c>
      <c r="F383" s="225"/>
      <c r="G383" s="225"/>
      <c r="H383" s="225"/>
      <c r="I383" s="225"/>
      <c r="J383" s="225"/>
    </row>
    <row r="384" spans="1:10" ht="33" customHeight="1" x14ac:dyDescent="0.2">
      <c r="A384" s="230" t="str">
        <f t="shared" si="5"/>
        <v xml:space="preserve">- </v>
      </c>
      <c r="B384" s="37" t="s">
        <v>23</v>
      </c>
      <c r="C384" s="225" t="s">
        <v>8</v>
      </c>
      <c r="D384" s="225" t="s">
        <v>8</v>
      </c>
      <c r="E384" s="225" t="s">
        <v>8</v>
      </c>
      <c r="F384" s="225"/>
      <c r="G384" s="225"/>
      <c r="H384" s="225"/>
      <c r="I384" s="225"/>
      <c r="J384" s="225"/>
    </row>
    <row r="385" spans="1:10" ht="35.25" customHeight="1" x14ac:dyDescent="0.2">
      <c r="A385" s="230" t="str">
        <f t="shared" si="5"/>
        <v xml:space="preserve">- </v>
      </c>
      <c r="B385" s="37" t="s">
        <v>73</v>
      </c>
      <c r="C385" s="225" t="s">
        <v>51</v>
      </c>
      <c r="D385" s="225" t="s">
        <v>51</v>
      </c>
      <c r="E385" s="225" t="s">
        <v>51</v>
      </c>
      <c r="F385" s="225"/>
      <c r="G385" s="225"/>
      <c r="H385" s="225"/>
      <c r="I385" s="225"/>
      <c r="J385" s="225"/>
    </row>
    <row r="386" spans="1:10" ht="48.75" customHeight="1" x14ac:dyDescent="0.2">
      <c r="A386" s="52" t="str">
        <f t="shared" si="5"/>
        <v xml:space="preserve">3.12.5 </v>
      </c>
      <c r="B386" s="35" t="s">
        <v>282</v>
      </c>
      <c r="C386" s="35"/>
      <c r="D386" s="35"/>
      <c r="E386" s="35"/>
      <c r="F386" s="35"/>
      <c r="G386" s="35"/>
      <c r="H386" s="35"/>
      <c r="I386" s="35"/>
      <c r="J386" s="35"/>
    </row>
    <row r="387" spans="1:10" s="109" customFormat="1" ht="24" customHeight="1" x14ac:dyDescent="0.2">
      <c r="A387" s="98" t="str">
        <f t="shared" si="5"/>
        <v xml:space="preserve">Блокирование </v>
      </c>
      <c r="B387" s="54" t="s">
        <v>269</v>
      </c>
      <c r="C387" s="54"/>
      <c r="D387" s="54"/>
      <c r="E387" s="54"/>
      <c r="F387" s="54"/>
      <c r="G387" s="54"/>
      <c r="H387" s="54"/>
      <c r="I387" s="54"/>
      <c r="J387" s="54"/>
    </row>
    <row r="388" spans="1:10" ht="21" customHeight="1" x14ac:dyDescent="0.2">
      <c r="A388" s="230" t="str">
        <f t="shared" si="5"/>
        <v xml:space="preserve">- </v>
      </c>
      <c r="B388" s="37" t="s">
        <v>270</v>
      </c>
      <c r="C388" s="225" t="s">
        <v>223</v>
      </c>
      <c r="D388" s="225" t="s">
        <v>223</v>
      </c>
      <c r="E388" s="225" t="s">
        <v>223</v>
      </c>
      <c r="F388" s="225"/>
      <c r="G388" s="225"/>
      <c r="H388" s="225"/>
      <c r="I388" s="225"/>
      <c r="J388" s="225"/>
    </row>
    <row r="389" spans="1:10" ht="21" customHeight="1" x14ac:dyDescent="0.2">
      <c r="A389" s="230" t="str">
        <f t="shared" si="5"/>
        <v xml:space="preserve">- </v>
      </c>
      <c r="B389" s="37" t="s">
        <v>25</v>
      </c>
      <c r="C389" s="225" t="s">
        <v>303</v>
      </c>
      <c r="D389" s="225" t="s">
        <v>303</v>
      </c>
      <c r="E389" s="225" t="s">
        <v>303</v>
      </c>
      <c r="F389" s="225"/>
      <c r="G389" s="225"/>
      <c r="H389" s="225"/>
      <c r="I389" s="225"/>
      <c r="J389" s="225"/>
    </row>
    <row r="390" spans="1:10" s="109" customFormat="1" ht="21" customHeight="1" x14ac:dyDescent="0.2">
      <c r="A390" s="118" t="str">
        <f t="shared" ref="A390:A453" si="6">LEFT(B390,SEARCH(" ",B390,1))</f>
        <v xml:space="preserve">Сброс </v>
      </c>
      <c r="B390" s="94" t="s">
        <v>271</v>
      </c>
      <c r="C390" s="225" t="s">
        <v>55</v>
      </c>
      <c r="D390" s="225" t="s">
        <v>55</v>
      </c>
      <c r="E390" s="225" t="s">
        <v>55</v>
      </c>
      <c r="F390" s="225"/>
      <c r="G390" s="225"/>
      <c r="H390" s="225"/>
      <c r="I390" s="225"/>
      <c r="J390" s="225"/>
    </row>
    <row r="391" spans="1:10" s="109" customFormat="1" ht="21" customHeight="1" x14ac:dyDescent="0.2">
      <c r="A391" s="231" t="str">
        <f t="shared" si="6"/>
        <v xml:space="preserve">Смена </v>
      </c>
      <c r="B391" s="46" t="s">
        <v>280</v>
      </c>
      <c r="C391" s="225" t="s">
        <v>304</v>
      </c>
      <c r="D391" s="225" t="s">
        <v>304</v>
      </c>
      <c r="E391" s="225" t="s">
        <v>304</v>
      </c>
      <c r="F391" s="225"/>
      <c r="G391" s="225"/>
      <c r="H391" s="225"/>
      <c r="I391" s="225"/>
      <c r="J391" s="225"/>
    </row>
    <row r="392" spans="1:10" ht="34.5" customHeight="1" x14ac:dyDescent="0.2">
      <c r="A392" s="52" t="str">
        <f t="shared" si="6"/>
        <v xml:space="preserve">11.6 </v>
      </c>
      <c r="B392" s="35" t="s">
        <v>568</v>
      </c>
      <c r="C392" s="35"/>
      <c r="D392" s="35"/>
      <c r="E392" s="35"/>
      <c r="F392" s="35"/>
      <c r="G392" s="35"/>
      <c r="H392" s="35"/>
      <c r="I392" s="35"/>
      <c r="J392" s="35"/>
    </row>
    <row r="393" spans="1:10" ht="36" customHeight="1" x14ac:dyDescent="0.2">
      <c r="A393" s="98" t="str">
        <f t="shared" si="6"/>
        <v xml:space="preserve">11.6.1. </v>
      </c>
      <c r="B393" s="54" t="s">
        <v>569</v>
      </c>
      <c r="C393" s="54"/>
      <c r="D393" s="54"/>
      <c r="E393" s="54"/>
      <c r="F393" s="225"/>
      <c r="G393" s="225"/>
      <c r="H393" s="225"/>
      <c r="I393" s="225"/>
      <c r="J393" s="225"/>
    </row>
    <row r="394" spans="1:10" ht="20.25" customHeight="1" x14ac:dyDescent="0.2">
      <c r="A394" s="187" t="str">
        <f t="shared" si="6"/>
        <v xml:space="preserve"> </v>
      </c>
      <c r="B394" s="116" t="s">
        <v>235</v>
      </c>
      <c r="C394" s="225" t="s">
        <v>224</v>
      </c>
      <c r="D394" s="225" t="s">
        <v>224</v>
      </c>
      <c r="E394" s="225" t="s">
        <v>224</v>
      </c>
      <c r="F394" s="76"/>
      <c r="G394" s="76"/>
      <c r="H394" s="76"/>
      <c r="I394" s="76"/>
      <c r="J394" s="76"/>
    </row>
    <row r="395" spans="1:10" ht="20.25" customHeight="1" x14ac:dyDescent="0.2">
      <c r="A395" s="187" t="str">
        <f t="shared" si="6"/>
        <v xml:space="preserve"> </v>
      </c>
      <c r="B395" s="116" t="s">
        <v>305</v>
      </c>
      <c r="C395" s="225" t="s">
        <v>224</v>
      </c>
      <c r="D395" s="225" t="s">
        <v>224</v>
      </c>
      <c r="E395" s="225" t="s">
        <v>224</v>
      </c>
      <c r="F395" s="76"/>
      <c r="G395" s="76"/>
      <c r="H395" s="76"/>
      <c r="I395" s="76"/>
      <c r="J395" s="76"/>
    </row>
    <row r="396" spans="1:10" ht="35.25" customHeight="1" x14ac:dyDescent="0.2">
      <c r="A396" s="98" t="str">
        <f t="shared" si="6"/>
        <v xml:space="preserve">11.6.2. </v>
      </c>
      <c r="B396" s="54" t="s">
        <v>570</v>
      </c>
      <c r="C396" s="54"/>
      <c r="D396" s="54"/>
      <c r="E396" s="54"/>
      <c r="F396" s="117"/>
      <c r="G396" s="118"/>
      <c r="H396" s="118"/>
      <c r="I396" s="118"/>
      <c r="J396" s="118"/>
    </row>
    <row r="397" spans="1:10" ht="24.75" customHeight="1" x14ac:dyDescent="0.2">
      <c r="A397" s="225" t="str">
        <f t="shared" si="6"/>
        <v xml:space="preserve"> </v>
      </c>
      <c r="B397" s="47" t="s">
        <v>220</v>
      </c>
      <c r="C397" s="225" t="s">
        <v>224</v>
      </c>
      <c r="D397" s="225" t="s">
        <v>224</v>
      </c>
      <c r="E397" s="225" t="s">
        <v>224</v>
      </c>
      <c r="F397" s="76"/>
      <c r="G397" s="76"/>
      <c r="H397" s="76"/>
      <c r="I397" s="76"/>
      <c r="J397" s="76"/>
    </row>
    <row r="398" spans="1:10" ht="37.5" customHeight="1" x14ac:dyDescent="0.2">
      <c r="A398" s="98" t="str">
        <f t="shared" si="6"/>
        <v xml:space="preserve">11.6.3. </v>
      </c>
      <c r="B398" s="54" t="s">
        <v>571</v>
      </c>
      <c r="C398" s="49"/>
      <c r="D398" s="49"/>
      <c r="E398" s="49"/>
      <c r="F398" s="49"/>
      <c r="G398" s="49"/>
      <c r="H398" s="49"/>
      <c r="I398" s="49"/>
      <c r="J398" s="49"/>
    </row>
    <row r="399" spans="1:10" ht="42.75" customHeight="1" x14ac:dyDescent="0.2">
      <c r="A399" s="266" t="str">
        <f t="shared" si="6"/>
        <v xml:space="preserve">- </v>
      </c>
      <c r="B399" s="61" t="s">
        <v>221</v>
      </c>
      <c r="C399" s="318" t="s">
        <v>225</v>
      </c>
      <c r="D399" s="318"/>
      <c r="E399" s="318"/>
      <c r="F399" s="76"/>
      <c r="G399" s="76"/>
      <c r="H399" s="76"/>
      <c r="I399" s="76"/>
      <c r="J399" s="76"/>
    </row>
    <row r="400" spans="1:10" ht="57.75" customHeight="1" x14ac:dyDescent="0.2">
      <c r="A400" s="266" t="str">
        <f t="shared" si="6"/>
        <v xml:space="preserve">- </v>
      </c>
      <c r="B400" s="61" t="s">
        <v>222</v>
      </c>
      <c r="C400" s="318" t="s">
        <v>226</v>
      </c>
      <c r="D400" s="318"/>
      <c r="E400" s="318"/>
      <c r="F400" s="76"/>
      <c r="G400" s="76"/>
      <c r="H400" s="76"/>
      <c r="I400" s="76"/>
      <c r="J400" s="76"/>
    </row>
    <row r="401" spans="1:10" ht="52.5" customHeight="1" x14ac:dyDescent="0.2">
      <c r="A401" s="262" t="str">
        <f t="shared" si="6"/>
        <v xml:space="preserve">11.7. </v>
      </c>
      <c r="B401" s="58" t="s">
        <v>572</v>
      </c>
      <c r="C401" s="306" t="s">
        <v>326</v>
      </c>
      <c r="D401" s="306"/>
      <c r="E401" s="306"/>
      <c r="F401" s="227"/>
      <c r="G401" s="227"/>
      <c r="H401" s="227"/>
      <c r="I401" s="227"/>
      <c r="J401" s="227"/>
    </row>
    <row r="402" spans="1:10" ht="28.5" x14ac:dyDescent="0.2">
      <c r="A402" s="71" t="str">
        <f t="shared" si="6"/>
        <v xml:space="preserve">11.8. </v>
      </c>
      <c r="B402" s="119" t="s">
        <v>573</v>
      </c>
      <c r="C402" s="119"/>
      <c r="D402" s="119"/>
      <c r="E402" s="119"/>
      <c r="F402" s="119"/>
      <c r="G402" s="119"/>
      <c r="H402" s="119"/>
      <c r="I402" s="119"/>
      <c r="J402" s="119"/>
    </row>
    <row r="403" spans="1:10" ht="35.25" customHeight="1" x14ac:dyDescent="0.2">
      <c r="A403" s="130" t="str">
        <f t="shared" si="6"/>
        <v xml:space="preserve">- </v>
      </c>
      <c r="B403" s="45" t="s">
        <v>203</v>
      </c>
      <c r="C403" s="228" t="s">
        <v>167</v>
      </c>
      <c r="D403" s="228" t="s">
        <v>167</v>
      </c>
      <c r="E403" s="228" t="s">
        <v>167</v>
      </c>
      <c r="F403" s="228"/>
      <c r="G403" s="228"/>
      <c r="H403" s="228"/>
      <c r="I403" s="228"/>
      <c r="J403" s="228"/>
    </row>
    <row r="404" spans="1:10" ht="22.5" customHeight="1" x14ac:dyDescent="0.2">
      <c r="A404" s="71" t="e">
        <f t="shared" si="6"/>
        <v>#VALUE!</v>
      </c>
      <c r="B404" s="119" t="s">
        <v>35</v>
      </c>
      <c r="C404" s="119"/>
      <c r="D404" s="119"/>
      <c r="E404" s="119"/>
      <c r="F404" s="119"/>
      <c r="G404" s="119"/>
      <c r="H404" s="119"/>
      <c r="I404" s="119"/>
      <c r="J404" s="119"/>
    </row>
    <row r="405" spans="1:10" s="120" customFormat="1" ht="37.5" customHeight="1" x14ac:dyDescent="0.2">
      <c r="A405" s="225" t="str">
        <f t="shared" si="6"/>
        <v xml:space="preserve">*с </v>
      </c>
      <c r="B405" s="47" t="s">
        <v>227</v>
      </c>
      <c r="C405" s="47"/>
      <c r="D405" s="47"/>
      <c r="E405" s="47"/>
      <c r="F405" s="225"/>
      <c r="G405" s="225"/>
      <c r="H405" s="225"/>
      <c r="I405" s="225"/>
      <c r="J405" s="225"/>
    </row>
    <row r="406" spans="1:10" s="120" customFormat="1" ht="37.5" customHeight="1" x14ac:dyDescent="0.2">
      <c r="A406" s="32" t="str">
        <f t="shared" si="6"/>
        <v xml:space="preserve">12. </v>
      </c>
      <c r="B406" s="31" t="s">
        <v>576</v>
      </c>
      <c r="C406" s="32"/>
      <c r="D406" s="32"/>
      <c r="E406" s="32"/>
      <c r="F406" s="32"/>
      <c r="G406" s="32"/>
      <c r="H406" s="32"/>
      <c r="I406" s="32"/>
      <c r="J406" s="32"/>
    </row>
    <row r="407" spans="1:10" s="120" customFormat="1" ht="89.25" customHeight="1" x14ac:dyDescent="0.2">
      <c r="A407" s="108" t="str">
        <f t="shared" si="6"/>
        <v xml:space="preserve">Вид </v>
      </c>
      <c r="B407" s="107" t="s">
        <v>62</v>
      </c>
      <c r="C407" s="108" t="s">
        <v>290</v>
      </c>
      <c r="D407" s="108"/>
      <c r="E407" s="108"/>
      <c r="F407" s="108"/>
      <c r="G407" s="108"/>
      <c r="H407" s="108"/>
      <c r="I407" s="108"/>
      <c r="J407" s="108"/>
    </row>
    <row r="408" spans="1:10" s="120" customFormat="1" ht="37.5" customHeight="1" x14ac:dyDescent="0.2">
      <c r="A408" s="71" t="str">
        <f t="shared" si="6"/>
        <v xml:space="preserve">12.1. </v>
      </c>
      <c r="B408" s="70" t="s">
        <v>574</v>
      </c>
      <c r="C408" s="71"/>
      <c r="D408" s="71"/>
      <c r="E408" s="71"/>
      <c r="F408" s="71"/>
      <c r="G408" s="71"/>
      <c r="H408" s="71"/>
      <c r="I408" s="71"/>
      <c r="J408" s="71"/>
    </row>
    <row r="409" spans="1:10" s="120" customFormat="1" ht="37.5" customHeight="1" x14ac:dyDescent="0.2">
      <c r="A409" s="267" t="str">
        <f t="shared" si="6"/>
        <v xml:space="preserve">12.1.1. </v>
      </c>
      <c r="B409" s="127" t="s">
        <v>575</v>
      </c>
      <c r="C409" s="127"/>
      <c r="D409" s="225"/>
      <c r="E409" s="74"/>
      <c r="F409" s="129"/>
      <c r="G409" s="129"/>
      <c r="H409" s="124"/>
      <c r="I409" s="124"/>
      <c r="J409" s="225"/>
    </row>
    <row r="410" spans="1:10" s="120" customFormat="1" ht="37.5" customHeight="1" x14ac:dyDescent="0.2">
      <c r="A410" s="268" t="str">
        <f t="shared" si="6"/>
        <v xml:space="preserve">- </v>
      </c>
      <c r="B410" s="83" t="s">
        <v>42</v>
      </c>
      <c r="C410" s="81" t="s">
        <v>46</v>
      </c>
      <c r="D410" s="225"/>
      <c r="E410" s="74"/>
      <c r="F410" s="129"/>
      <c r="G410" s="129"/>
      <c r="H410" s="124"/>
      <c r="I410" s="124"/>
      <c r="J410" s="225"/>
    </row>
    <row r="411" spans="1:10" s="120" customFormat="1" ht="37.5" customHeight="1" x14ac:dyDescent="0.2">
      <c r="A411" s="268" t="str">
        <f t="shared" si="6"/>
        <v xml:space="preserve">- </v>
      </c>
      <c r="B411" s="83" t="s">
        <v>48</v>
      </c>
      <c r="C411" s="81" t="s">
        <v>41</v>
      </c>
      <c r="D411" s="225"/>
      <c r="E411" s="74"/>
      <c r="F411" s="129"/>
      <c r="G411" s="129"/>
      <c r="H411" s="124"/>
      <c r="I411" s="124"/>
      <c r="J411" s="225"/>
    </row>
    <row r="412" spans="1:10" s="120" customFormat="1" ht="37.5" customHeight="1" x14ac:dyDescent="0.2">
      <c r="A412" s="267" t="str">
        <f t="shared" si="6"/>
        <v xml:space="preserve">по </v>
      </c>
      <c r="B412" s="127" t="s">
        <v>266</v>
      </c>
      <c r="C412" s="81" t="s">
        <v>6</v>
      </c>
      <c r="D412" s="225"/>
      <c r="E412" s="74"/>
      <c r="F412" s="129"/>
      <c r="G412" s="129"/>
      <c r="H412" s="124"/>
      <c r="I412" s="124"/>
      <c r="J412" s="225"/>
    </row>
    <row r="413" spans="1:10" s="120" customFormat="1" ht="37.5" customHeight="1" x14ac:dyDescent="0.2">
      <c r="A413" s="260" t="str">
        <f t="shared" si="6"/>
        <v xml:space="preserve">Комиссия </v>
      </c>
      <c r="B413" s="232" t="s">
        <v>253</v>
      </c>
      <c r="C413" s="81" t="s">
        <v>9</v>
      </c>
      <c r="D413" s="225"/>
      <c r="E413" s="74"/>
      <c r="F413" s="129"/>
      <c r="G413" s="129"/>
      <c r="H413" s="124"/>
      <c r="I413" s="124"/>
      <c r="J413" s="225"/>
    </row>
    <row r="414" spans="1:10" s="120" customFormat="1" ht="37.5" customHeight="1" x14ac:dyDescent="0.2">
      <c r="A414" s="269" t="str">
        <f t="shared" si="6"/>
        <v xml:space="preserve">12.1.2. </v>
      </c>
      <c r="B414" s="82" t="s">
        <v>577</v>
      </c>
      <c r="C414" s="82"/>
      <c r="D414" s="225"/>
      <c r="E414" s="74"/>
      <c r="F414" s="129"/>
      <c r="G414" s="129"/>
      <c r="H414" s="124"/>
      <c r="I414" s="124"/>
      <c r="J414" s="225"/>
    </row>
    <row r="415" spans="1:10" s="120" customFormat="1" ht="37.5" customHeight="1" x14ac:dyDescent="0.2">
      <c r="A415" s="81" t="str">
        <f t="shared" si="6"/>
        <v xml:space="preserve"> </v>
      </c>
      <c r="B415" s="128" t="s">
        <v>255</v>
      </c>
      <c r="C415" s="81" t="s">
        <v>11</v>
      </c>
      <c r="D415" s="225"/>
      <c r="E415" s="74"/>
      <c r="F415" s="129"/>
      <c r="G415" s="129"/>
      <c r="H415" s="124"/>
      <c r="I415" s="124"/>
      <c r="J415" s="225"/>
    </row>
    <row r="416" spans="1:10" s="120" customFormat="1" ht="37.5" customHeight="1" x14ac:dyDescent="0.2">
      <c r="A416" s="81" t="str">
        <f t="shared" si="6"/>
        <v xml:space="preserve"> </v>
      </c>
      <c r="B416" s="128" t="s">
        <v>256</v>
      </c>
      <c r="C416" s="81" t="s">
        <v>11</v>
      </c>
      <c r="D416" s="225"/>
      <c r="E416" s="74"/>
      <c r="F416" s="129"/>
      <c r="G416" s="129"/>
      <c r="H416" s="124"/>
      <c r="I416" s="124"/>
      <c r="J416" s="225"/>
    </row>
    <row r="417" spans="1:10" s="120" customFormat="1" ht="42.75" x14ac:dyDescent="0.2">
      <c r="A417" s="269" t="str">
        <f t="shared" si="6"/>
        <v xml:space="preserve">Перевыпуск </v>
      </c>
      <c r="B417" s="82" t="s">
        <v>211</v>
      </c>
      <c r="C417" s="81" t="s">
        <v>1</v>
      </c>
      <c r="D417" s="225"/>
      <c r="E417" s="74"/>
      <c r="F417" s="129"/>
      <c r="G417" s="129"/>
      <c r="H417" s="124"/>
      <c r="I417" s="124"/>
      <c r="J417" s="225"/>
    </row>
    <row r="418" spans="1:10" s="120" customFormat="1" ht="37.5" customHeight="1" x14ac:dyDescent="0.2">
      <c r="A418" s="269" t="str">
        <f t="shared" si="6"/>
        <v xml:space="preserve">Перевыпуск </v>
      </c>
      <c r="B418" s="82" t="s">
        <v>212</v>
      </c>
      <c r="C418" s="81" t="s">
        <v>46</v>
      </c>
      <c r="D418" s="225"/>
      <c r="E418" s="74"/>
      <c r="F418" s="129"/>
      <c r="G418" s="129"/>
      <c r="H418" s="124"/>
      <c r="I418" s="124"/>
      <c r="J418" s="225"/>
    </row>
    <row r="419" spans="1:10" s="120" customFormat="1" ht="37.5" customHeight="1" x14ac:dyDescent="0.2">
      <c r="A419" s="71" t="str">
        <f t="shared" si="6"/>
        <v xml:space="preserve">12.2. </v>
      </c>
      <c r="B419" s="70" t="s">
        <v>578</v>
      </c>
      <c r="C419" s="71"/>
      <c r="D419" s="71"/>
      <c r="E419" s="71"/>
      <c r="F419" s="71"/>
      <c r="G419" s="71"/>
      <c r="H419" s="71"/>
      <c r="I419" s="71"/>
      <c r="J419" s="71"/>
    </row>
    <row r="420" spans="1:10" s="120" customFormat="1" ht="37.5" customHeight="1" x14ac:dyDescent="0.2">
      <c r="A420" s="270" t="str">
        <f t="shared" si="6"/>
        <v xml:space="preserve">12.2.1. </v>
      </c>
      <c r="B420" s="80" t="s">
        <v>579</v>
      </c>
      <c r="C420" s="80"/>
      <c r="D420" s="225"/>
      <c r="E420" s="74"/>
      <c r="F420" s="129"/>
      <c r="G420" s="129"/>
      <c r="H420" s="124"/>
      <c r="I420" s="124"/>
      <c r="J420" s="225"/>
    </row>
    <row r="421" spans="1:10" s="120" customFormat="1" ht="37.5" customHeight="1" x14ac:dyDescent="0.2">
      <c r="A421" s="268" t="str">
        <f t="shared" si="6"/>
        <v xml:space="preserve">- </v>
      </c>
      <c r="B421" s="83" t="s">
        <v>40</v>
      </c>
      <c r="C421" s="81" t="s">
        <v>200</v>
      </c>
      <c r="D421" s="225"/>
      <c r="E421" s="74"/>
      <c r="F421" s="129"/>
      <c r="G421" s="129"/>
      <c r="H421" s="124"/>
      <c r="I421" s="124"/>
      <c r="J421" s="225"/>
    </row>
    <row r="422" spans="1:10" s="120" customFormat="1" ht="37.5" customHeight="1" x14ac:dyDescent="0.2">
      <c r="A422" s="268" t="str">
        <f t="shared" si="6"/>
        <v xml:space="preserve">- </v>
      </c>
      <c r="B422" s="83" t="s">
        <v>63</v>
      </c>
      <c r="C422" s="81" t="s">
        <v>200</v>
      </c>
      <c r="D422" s="225"/>
      <c r="E422" s="74"/>
      <c r="F422" s="129"/>
      <c r="G422" s="129"/>
      <c r="H422" s="124"/>
      <c r="I422" s="124"/>
      <c r="J422" s="225"/>
    </row>
    <row r="423" spans="1:10" s="120" customFormat="1" ht="37.5" customHeight="1" x14ac:dyDescent="0.2">
      <c r="A423" s="267" t="str">
        <f t="shared" si="6"/>
        <v xml:space="preserve">12.2.2. </v>
      </c>
      <c r="B423" s="127" t="s">
        <v>580</v>
      </c>
      <c r="C423" s="137"/>
      <c r="D423" s="118"/>
      <c r="E423" s="138"/>
      <c r="F423" s="139"/>
      <c r="G423" s="139"/>
      <c r="H423" s="140"/>
      <c r="I423" s="140"/>
      <c r="J423" s="118"/>
    </row>
    <row r="424" spans="1:10" s="120" customFormat="1" ht="37.5" customHeight="1" x14ac:dyDescent="0.2">
      <c r="A424" s="270" t="str">
        <f t="shared" si="6"/>
        <v xml:space="preserve">12.2.3. </v>
      </c>
      <c r="B424" s="80" t="s">
        <v>581</v>
      </c>
      <c r="C424" s="80"/>
      <c r="D424" s="225"/>
      <c r="E424" s="74"/>
      <c r="F424" s="129"/>
      <c r="G424" s="129"/>
      <c r="H424" s="124"/>
      <c r="I424" s="124"/>
      <c r="J424" s="225"/>
    </row>
    <row r="425" spans="1:10" s="120" customFormat="1" ht="37.5" customHeight="1" x14ac:dyDescent="0.2">
      <c r="A425" s="268" t="str">
        <f t="shared" si="6"/>
        <v xml:space="preserve">- </v>
      </c>
      <c r="B425" s="83" t="s">
        <v>109</v>
      </c>
      <c r="C425" s="81" t="s">
        <v>313</v>
      </c>
      <c r="D425" s="225"/>
      <c r="E425" s="74"/>
      <c r="F425" s="129"/>
      <c r="G425" s="129"/>
      <c r="H425" s="124"/>
      <c r="I425" s="124"/>
      <c r="J425" s="225"/>
    </row>
    <row r="426" spans="1:10" s="120" customFormat="1" ht="37.5" customHeight="1" x14ac:dyDescent="0.2">
      <c r="A426" s="268" t="str">
        <f t="shared" si="6"/>
        <v xml:space="preserve">- </v>
      </c>
      <c r="B426" s="83" t="s">
        <v>110</v>
      </c>
      <c r="C426" s="81" t="s">
        <v>313</v>
      </c>
      <c r="D426" s="225"/>
      <c r="E426" s="74"/>
      <c r="F426" s="129"/>
      <c r="G426" s="129"/>
      <c r="H426" s="124"/>
      <c r="I426" s="124"/>
      <c r="J426" s="225"/>
    </row>
    <row r="427" spans="1:10" s="120" customFormat="1" ht="37.5" customHeight="1" x14ac:dyDescent="0.2">
      <c r="A427" s="268" t="str">
        <f t="shared" si="6"/>
        <v xml:space="preserve">- </v>
      </c>
      <c r="B427" s="83" t="s">
        <v>74</v>
      </c>
      <c r="C427" s="81" t="s">
        <v>296</v>
      </c>
      <c r="D427" s="225"/>
      <c r="E427" s="74"/>
      <c r="F427" s="129"/>
      <c r="G427" s="129"/>
      <c r="H427" s="124"/>
      <c r="I427" s="124"/>
      <c r="J427" s="225"/>
    </row>
    <row r="428" spans="1:10" s="120" customFormat="1" ht="37.5" customHeight="1" x14ac:dyDescent="0.2">
      <c r="A428" s="268" t="str">
        <f t="shared" si="6"/>
        <v xml:space="preserve">- </v>
      </c>
      <c r="B428" s="83" t="s">
        <v>75</v>
      </c>
      <c r="C428" s="81" t="s">
        <v>296</v>
      </c>
      <c r="D428" s="225"/>
      <c r="E428" s="74"/>
      <c r="F428" s="129"/>
      <c r="G428" s="129"/>
      <c r="H428" s="124"/>
      <c r="I428" s="124"/>
      <c r="J428" s="225"/>
    </row>
    <row r="429" spans="1:10" s="120" customFormat="1" ht="37.5" customHeight="1" x14ac:dyDescent="0.2">
      <c r="A429" s="271" t="str">
        <f t="shared" si="6"/>
        <v xml:space="preserve">12.2.4. </v>
      </c>
      <c r="B429" s="77" t="s">
        <v>582</v>
      </c>
      <c r="C429" s="78"/>
      <c r="D429" s="225"/>
      <c r="E429" s="74"/>
      <c r="F429" s="129"/>
      <c r="G429" s="129"/>
      <c r="H429" s="124"/>
      <c r="I429" s="124"/>
      <c r="J429" s="225"/>
    </row>
    <row r="430" spans="1:10" s="120" customFormat="1" ht="37.5" customHeight="1" x14ac:dyDescent="0.2">
      <c r="A430" s="71" t="str">
        <f t="shared" si="6"/>
        <v xml:space="preserve">12.3. </v>
      </c>
      <c r="B430" s="70" t="s">
        <v>583</v>
      </c>
      <c r="C430" s="71"/>
      <c r="D430" s="71"/>
      <c r="E430" s="71"/>
      <c r="F430" s="71"/>
      <c r="G430" s="71"/>
      <c r="H430" s="71"/>
      <c r="I430" s="71"/>
      <c r="J430" s="71"/>
    </row>
    <row r="431" spans="1:10" s="120" customFormat="1" ht="37.5" customHeight="1" x14ac:dyDescent="0.2">
      <c r="A431" s="270" t="str">
        <f t="shared" si="6"/>
        <v xml:space="preserve">12.3.1. </v>
      </c>
      <c r="B431" s="80" t="s">
        <v>584</v>
      </c>
      <c r="C431" s="80"/>
      <c r="D431" s="225"/>
      <c r="E431" s="74"/>
      <c r="F431" s="129"/>
      <c r="G431" s="129"/>
      <c r="H431" s="124"/>
      <c r="I431" s="124"/>
      <c r="J431" s="225"/>
    </row>
    <row r="432" spans="1:10" s="120" customFormat="1" ht="105" x14ac:dyDescent="0.2">
      <c r="A432" s="268" t="str">
        <f t="shared" si="6"/>
        <v xml:space="preserve">- </v>
      </c>
      <c r="B432" s="83" t="s">
        <v>94</v>
      </c>
      <c r="C432" s="81" t="s">
        <v>237</v>
      </c>
      <c r="D432" s="225"/>
      <c r="E432" s="74"/>
      <c r="F432" s="129"/>
      <c r="G432" s="129"/>
      <c r="H432" s="124"/>
      <c r="I432" s="124"/>
      <c r="J432" s="225"/>
    </row>
    <row r="433" spans="1:10" s="120" customFormat="1" ht="30" x14ac:dyDescent="0.2">
      <c r="A433" s="268" t="str">
        <f t="shared" si="6"/>
        <v xml:space="preserve">- </v>
      </c>
      <c r="B433" s="83" t="s">
        <v>64</v>
      </c>
      <c r="C433" s="81" t="s">
        <v>13</v>
      </c>
      <c r="D433" s="225"/>
      <c r="E433" s="74"/>
      <c r="F433" s="129"/>
      <c r="G433" s="129"/>
      <c r="H433" s="124"/>
      <c r="I433" s="124"/>
      <c r="J433" s="225"/>
    </row>
    <row r="434" spans="1:10" s="120" customFormat="1" ht="37.5" customHeight="1" x14ac:dyDescent="0.2">
      <c r="A434" s="270" t="str">
        <f t="shared" si="6"/>
        <v xml:space="preserve">12.3.2.Получение </v>
      </c>
      <c r="B434" s="80" t="s">
        <v>585</v>
      </c>
      <c r="C434" s="80"/>
      <c r="D434" s="225"/>
      <c r="E434" s="74"/>
      <c r="F434" s="129"/>
      <c r="G434" s="129"/>
      <c r="H434" s="124"/>
      <c r="I434" s="124"/>
      <c r="J434" s="225"/>
    </row>
    <row r="435" spans="1:10" s="120" customFormat="1" ht="105" x14ac:dyDescent="0.2">
      <c r="A435" s="268" t="str">
        <f t="shared" si="6"/>
        <v xml:space="preserve">- </v>
      </c>
      <c r="B435" s="83" t="s">
        <v>97</v>
      </c>
      <c r="C435" s="81" t="s">
        <v>238</v>
      </c>
      <c r="D435" s="225"/>
      <c r="E435" s="74"/>
      <c r="F435" s="129"/>
      <c r="G435" s="129"/>
      <c r="H435" s="124"/>
      <c r="I435" s="124"/>
      <c r="J435" s="225"/>
    </row>
    <row r="436" spans="1:10" s="120" customFormat="1" ht="120" x14ac:dyDescent="0.2">
      <c r="A436" s="29" t="str">
        <f t="shared" si="6"/>
        <v xml:space="preserve">иностранная </v>
      </c>
      <c r="B436" s="85" t="s">
        <v>44</v>
      </c>
      <c r="C436" s="106" t="s">
        <v>273</v>
      </c>
      <c r="D436" s="225"/>
      <c r="E436" s="74"/>
      <c r="F436" s="129"/>
      <c r="G436" s="129"/>
      <c r="H436" s="124"/>
      <c r="I436" s="124"/>
      <c r="J436" s="225"/>
    </row>
    <row r="437" spans="1:10" s="120" customFormat="1" ht="37.5" customHeight="1" x14ac:dyDescent="0.2">
      <c r="A437" s="270" t="str">
        <f t="shared" si="6"/>
        <v xml:space="preserve">12.3.3. </v>
      </c>
      <c r="B437" s="80" t="s">
        <v>586</v>
      </c>
      <c r="C437" s="80"/>
      <c r="D437" s="225"/>
      <c r="E437" s="74"/>
      <c r="F437" s="129"/>
      <c r="G437" s="129"/>
      <c r="H437" s="124"/>
      <c r="I437" s="124"/>
      <c r="J437" s="225"/>
    </row>
    <row r="438" spans="1:10" s="120" customFormat="1" ht="37.5" customHeight="1" x14ac:dyDescent="0.2">
      <c r="A438" s="268" t="str">
        <f t="shared" si="6"/>
        <v xml:space="preserve">- </v>
      </c>
      <c r="B438" s="83" t="s">
        <v>94</v>
      </c>
      <c r="C438" s="81" t="s">
        <v>46</v>
      </c>
      <c r="D438" s="225"/>
      <c r="E438" s="74"/>
      <c r="F438" s="129"/>
      <c r="G438" s="129"/>
      <c r="H438" s="124"/>
      <c r="I438" s="124"/>
      <c r="J438" s="225"/>
    </row>
    <row r="439" spans="1:10" s="120" customFormat="1" ht="37.5" customHeight="1" x14ac:dyDescent="0.2">
      <c r="A439" s="268" t="str">
        <f t="shared" si="6"/>
        <v xml:space="preserve">- </v>
      </c>
      <c r="B439" s="83" t="s">
        <v>64</v>
      </c>
      <c r="C439" s="81" t="s">
        <v>46</v>
      </c>
      <c r="D439" s="225"/>
      <c r="E439" s="74"/>
      <c r="F439" s="129"/>
      <c r="G439" s="129"/>
      <c r="H439" s="124"/>
      <c r="I439" s="124"/>
      <c r="J439" s="225"/>
    </row>
    <row r="440" spans="1:10" s="120" customFormat="1" ht="37.5" customHeight="1" x14ac:dyDescent="0.2">
      <c r="A440" s="270" t="str">
        <f t="shared" si="6"/>
        <v xml:space="preserve">12.3.4. </v>
      </c>
      <c r="B440" s="80" t="s">
        <v>587</v>
      </c>
      <c r="C440" s="80"/>
      <c r="D440" s="225"/>
      <c r="E440" s="74"/>
      <c r="F440" s="129"/>
      <c r="G440" s="129"/>
      <c r="H440" s="124"/>
      <c r="I440" s="124"/>
      <c r="J440" s="225"/>
    </row>
    <row r="441" spans="1:10" s="120" customFormat="1" ht="37.5" customHeight="1" x14ac:dyDescent="0.2">
      <c r="A441" s="71" t="str">
        <f t="shared" si="6"/>
        <v xml:space="preserve">12.4. </v>
      </c>
      <c r="B441" s="70" t="s">
        <v>588</v>
      </c>
      <c r="C441" s="71"/>
      <c r="D441" s="71"/>
      <c r="E441" s="71"/>
      <c r="F441" s="71"/>
      <c r="G441" s="71"/>
      <c r="H441" s="71"/>
      <c r="I441" s="71"/>
      <c r="J441" s="71"/>
    </row>
    <row r="442" spans="1:10" s="120" customFormat="1" ht="37.5" customHeight="1" x14ac:dyDescent="0.2">
      <c r="A442" s="270" t="str">
        <f t="shared" si="6"/>
        <v xml:space="preserve">12.4.1. </v>
      </c>
      <c r="B442" s="80" t="s">
        <v>589</v>
      </c>
      <c r="C442" s="80"/>
      <c r="D442" s="225"/>
      <c r="E442" s="74"/>
      <c r="F442" s="129"/>
      <c r="G442" s="129"/>
      <c r="H442" s="124"/>
      <c r="I442" s="124"/>
      <c r="J442" s="225"/>
    </row>
    <row r="443" spans="1:10" s="120" customFormat="1" ht="37.5" customHeight="1" x14ac:dyDescent="0.2">
      <c r="A443" s="81" t="str">
        <f t="shared" si="6"/>
        <v xml:space="preserve"> </v>
      </c>
      <c r="B443" s="128" t="s">
        <v>77</v>
      </c>
      <c r="C443" s="81" t="s">
        <v>5</v>
      </c>
      <c r="D443" s="225"/>
      <c r="E443" s="74"/>
      <c r="F443" s="129"/>
      <c r="G443" s="129"/>
      <c r="H443" s="124"/>
      <c r="I443" s="124"/>
      <c r="J443" s="225"/>
    </row>
    <row r="444" spans="1:10" s="120" customFormat="1" ht="37.5" customHeight="1" x14ac:dyDescent="0.2">
      <c r="A444" s="81" t="str">
        <f t="shared" si="6"/>
        <v xml:space="preserve"> </v>
      </c>
      <c r="B444" s="128" t="s">
        <v>65</v>
      </c>
      <c r="C444" s="81" t="s">
        <v>5</v>
      </c>
      <c r="D444" s="225"/>
      <c r="E444" s="74"/>
      <c r="F444" s="129"/>
      <c r="G444" s="129"/>
      <c r="H444" s="124"/>
      <c r="I444" s="124"/>
      <c r="J444" s="225"/>
    </row>
    <row r="445" spans="1:10" s="120" customFormat="1" ht="37.5" customHeight="1" x14ac:dyDescent="0.2">
      <c r="A445" s="269" t="str">
        <f t="shared" si="6"/>
        <v xml:space="preserve">Запрос </v>
      </c>
      <c r="B445" s="82" t="s">
        <v>50</v>
      </c>
      <c r="C445" s="81" t="s">
        <v>33</v>
      </c>
      <c r="D445" s="225"/>
      <c r="E445" s="74"/>
      <c r="F445" s="129"/>
      <c r="G445" s="129"/>
      <c r="H445" s="124"/>
      <c r="I445" s="124"/>
      <c r="J445" s="225"/>
    </row>
    <row r="446" spans="1:10" s="120" customFormat="1" ht="37.5" customHeight="1" x14ac:dyDescent="0.2">
      <c r="A446" s="270" t="str">
        <f t="shared" si="6"/>
        <v xml:space="preserve">12.4.2. </v>
      </c>
      <c r="B446" s="80" t="s">
        <v>590</v>
      </c>
      <c r="C446" s="80"/>
      <c r="D446" s="225"/>
      <c r="E446" s="74"/>
      <c r="F446" s="129"/>
      <c r="G446" s="129"/>
      <c r="H446" s="124"/>
      <c r="I446" s="124"/>
      <c r="J446" s="225"/>
    </row>
    <row r="447" spans="1:10" s="120" customFormat="1" ht="37.5" customHeight="1" x14ac:dyDescent="0.2">
      <c r="A447" s="81" t="str">
        <f t="shared" si="6"/>
        <v xml:space="preserve">- </v>
      </c>
      <c r="B447" s="128" t="s">
        <v>39</v>
      </c>
      <c r="C447" s="81" t="s">
        <v>46</v>
      </c>
      <c r="D447" s="225"/>
      <c r="E447" s="74"/>
      <c r="F447" s="129"/>
      <c r="G447" s="129"/>
      <c r="H447" s="124"/>
      <c r="I447" s="124"/>
      <c r="J447" s="225"/>
    </row>
    <row r="448" spans="1:10" s="120" customFormat="1" ht="37.5" customHeight="1" x14ac:dyDescent="0.2">
      <c r="A448" s="268" t="str">
        <f t="shared" si="6"/>
        <v xml:space="preserve">- </v>
      </c>
      <c r="B448" s="83" t="s">
        <v>213</v>
      </c>
      <c r="C448" s="81" t="s">
        <v>27</v>
      </c>
      <c r="D448" s="225"/>
      <c r="E448" s="74"/>
      <c r="F448" s="129"/>
      <c r="G448" s="129"/>
      <c r="H448" s="124"/>
      <c r="I448" s="124"/>
      <c r="J448" s="225"/>
    </row>
    <row r="449" spans="1:10" s="120" customFormat="1" ht="37.5" customHeight="1" x14ac:dyDescent="0.2">
      <c r="A449" s="268" t="str">
        <f t="shared" si="6"/>
        <v xml:space="preserve">- </v>
      </c>
      <c r="B449" s="83" t="s">
        <v>91</v>
      </c>
      <c r="C449" s="81" t="s">
        <v>36</v>
      </c>
      <c r="D449" s="225"/>
      <c r="E449" s="74"/>
      <c r="F449" s="129"/>
      <c r="G449" s="129"/>
      <c r="H449" s="124"/>
      <c r="I449" s="124"/>
      <c r="J449" s="225"/>
    </row>
    <row r="450" spans="1:10" s="120" customFormat="1" ht="37.5" customHeight="1" x14ac:dyDescent="0.2">
      <c r="A450" s="268" t="str">
        <f t="shared" si="6"/>
        <v xml:space="preserve">- </v>
      </c>
      <c r="B450" s="83" t="s">
        <v>92</v>
      </c>
      <c r="C450" s="81" t="s">
        <v>36</v>
      </c>
      <c r="D450" s="225"/>
      <c r="E450" s="74"/>
      <c r="F450" s="129"/>
      <c r="G450" s="129"/>
      <c r="H450" s="124"/>
      <c r="I450" s="124"/>
      <c r="J450" s="225"/>
    </row>
    <row r="451" spans="1:10" s="120" customFormat="1" ht="37.5" customHeight="1" x14ac:dyDescent="0.2">
      <c r="A451" s="268" t="str">
        <f t="shared" si="6"/>
        <v xml:space="preserve">- </v>
      </c>
      <c r="B451" s="83" t="s">
        <v>73</v>
      </c>
      <c r="C451" s="81" t="s">
        <v>52</v>
      </c>
      <c r="D451" s="225"/>
      <c r="E451" s="74"/>
      <c r="F451" s="129"/>
      <c r="G451" s="129"/>
      <c r="H451" s="124"/>
      <c r="I451" s="124"/>
      <c r="J451" s="225"/>
    </row>
    <row r="452" spans="1:10" s="120" customFormat="1" ht="37.5" customHeight="1" x14ac:dyDescent="0.2">
      <c r="A452" s="71" t="str">
        <f t="shared" si="6"/>
        <v xml:space="preserve">12.5. </v>
      </c>
      <c r="B452" s="70" t="s">
        <v>591</v>
      </c>
      <c r="C452" s="71"/>
      <c r="D452" s="71"/>
      <c r="E452" s="71"/>
      <c r="F452" s="71"/>
      <c r="G452" s="71"/>
      <c r="H452" s="71"/>
      <c r="I452" s="71"/>
      <c r="J452" s="71"/>
    </row>
    <row r="453" spans="1:10" s="120" customFormat="1" ht="37.5" customHeight="1" x14ac:dyDescent="0.2">
      <c r="A453" s="89" t="str">
        <f t="shared" si="6"/>
        <v xml:space="preserve">Блокирование </v>
      </c>
      <c r="B453" s="88" t="s">
        <v>269</v>
      </c>
      <c r="C453" s="89"/>
      <c r="D453" s="89"/>
      <c r="E453" s="89"/>
      <c r="F453" s="89"/>
      <c r="G453" s="89"/>
      <c r="H453" s="89"/>
      <c r="I453" s="89"/>
      <c r="J453" s="89"/>
    </row>
    <row r="454" spans="1:10" s="120" customFormat="1" ht="37.5" customHeight="1" x14ac:dyDescent="0.2">
      <c r="A454" s="268" t="str">
        <f t="shared" ref="A454:A517" si="7">LEFT(B454,SEARCH(" ",B454,1))</f>
        <v xml:space="preserve">- </v>
      </c>
      <c r="B454" s="83" t="s">
        <v>24</v>
      </c>
      <c r="C454" s="81" t="s">
        <v>8</v>
      </c>
      <c r="D454" s="225"/>
      <c r="E454" s="74"/>
      <c r="F454" s="129"/>
      <c r="G454" s="129"/>
      <c r="H454" s="124"/>
      <c r="I454" s="124"/>
      <c r="J454" s="225"/>
    </row>
    <row r="455" spans="1:10" s="120" customFormat="1" ht="37.5" customHeight="1" x14ac:dyDescent="0.2">
      <c r="A455" s="268" t="str">
        <f t="shared" si="7"/>
        <v xml:space="preserve">- </v>
      </c>
      <c r="B455" s="83" t="s">
        <v>25</v>
      </c>
      <c r="C455" s="81" t="s">
        <v>4</v>
      </c>
      <c r="D455" s="225"/>
      <c r="E455" s="74"/>
      <c r="F455" s="129"/>
      <c r="G455" s="129"/>
      <c r="H455" s="124"/>
      <c r="I455" s="124"/>
      <c r="J455" s="225"/>
    </row>
    <row r="456" spans="1:10" s="120" customFormat="1" ht="37.5" customHeight="1" x14ac:dyDescent="0.2">
      <c r="A456" s="269" t="str">
        <f t="shared" si="7"/>
        <v xml:space="preserve">Сброс </v>
      </c>
      <c r="B456" s="82" t="s">
        <v>267</v>
      </c>
      <c r="C456" s="81" t="s">
        <v>2</v>
      </c>
      <c r="D456" s="225"/>
      <c r="E456" s="74"/>
      <c r="F456" s="129"/>
      <c r="G456" s="129"/>
      <c r="H456" s="124"/>
      <c r="I456" s="124"/>
      <c r="J456" s="225"/>
    </row>
    <row r="457" spans="1:10" s="120" customFormat="1" ht="37.5" customHeight="1" x14ac:dyDescent="0.2">
      <c r="A457" s="272" t="str">
        <f t="shared" si="7"/>
        <v xml:space="preserve">Смена </v>
      </c>
      <c r="B457" s="115" t="s">
        <v>281</v>
      </c>
      <c r="C457" s="106" t="s">
        <v>32</v>
      </c>
      <c r="D457" s="225"/>
      <c r="E457" s="74"/>
      <c r="F457" s="129"/>
      <c r="G457" s="129"/>
      <c r="H457" s="124"/>
      <c r="I457" s="124"/>
      <c r="J457" s="225"/>
    </row>
    <row r="458" spans="1:10" s="120" customFormat="1" ht="37.5" customHeight="1" x14ac:dyDescent="0.2">
      <c r="A458" s="71" t="str">
        <f t="shared" si="7"/>
        <v xml:space="preserve">12.6. </v>
      </c>
      <c r="B458" s="70" t="s">
        <v>592</v>
      </c>
      <c r="C458" s="71"/>
      <c r="D458" s="71"/>
      <c r="E458" s="71"/>
      <c r="F458" s="71"/>
      <c r="G458" s="71"/>
      <c r="H458" s="71"/>
      <c r="I458" s="71"/>
      <c r="J458" s="71"/>
    </row>
    <row r="459" spans="1:10" s="120" customFormat="1" ht="37.5" customHeight="1" x14ac:dyDescent="0.2">
      <c r="A459" s="270" t="str">
        <f t="shared" si="7"/>
        <v xml:space="preserve">12.6.1. </v>
      </c>
      <c r="B459" s="80" t="s">
        <v>593</v>
      </c>
      <c r="C459" s="80"/>
      <c r="D459" s="225"/>
      <c r="E459" s="74"/>
      <c r="F459" s="129"/>
      <c r="G459" s="129"/>
      <c r="H459" s="124"/>
      <c r="I459" s="124"/>
      <c r="J459" s="225"/>
    </row>
    <row r="460" spans="1:10" s="120" customFormat="1" ht="37.5" customHeight="1" x14ac:dyDescent="0.2">
      <c r="A460" s="81" t="str">
        <f t="shared" si="7"/>
        <v xml:space="preserve">- </v>
      </c>
      <c r="B460" s="128" t="s">
        <v>14</v>
      </c>
      <c r="C460" s="81" t="s">
        <v>15</v>
      </c>
      <c r="D460" s="225"/>
      <c r="E460" s="74"/>
      <c r="F460" s="129"/>
      <c r="G460" s="129"/>
      <c r="H460" s="124"/>
      <c r="I460" s="124"/>
      <c r="J460" s="225"/>
    </row>
    <row r="461" spans="1:10" s="120" customFormat="1" ht="37.5" customHeight="1" x14ac:dyDescent="0.2">
      <c r="A461" s="270" t="str">
        <f t="shared" si="7"/>
        <v xml:space="preserve">12.6.2. </v>
      </c>
      <c r="B461" s="80" t="s">
        <v>594</v>
      </c>
      <c r="C461" s="80"/>
      <c r="D461" s="225"/>
      <c r="E461" s="74"/>
      <c r="F461" s="129"/>
      <c r="G461" s="129"/>
      <c r="H461" s="124"/>
      <c r="I461" s="124"/>
      <c r="J461" s="225"/>
    </row>
    <row r="462" spans="1:10" s="120" customFormat="1" ht="45" x14ac:dyDescent="0.2">
      <c r="A462" s="266" t="str">
        <f t="shared" si="7"/>
        <v xml:space="preserve">- </v>
      </c>
      <c r="B462" s="84" t="s">
        <v>140</v>
      </c>
      <c r="C462" s="29" t="s">
        <v>141</v>
      </c>
      <c r="D462" s="225"/>
      <c r="E462" s="74"/>
      <c r="F462" s="129"/>
      <c r="G462" s="129"/>
      <c r="H462" s="124"/>
      <c r="I462" s="124"/>
      <c r="J462" s="225"/>
    </row>
    <row r="463" spans="1:10" s="120" customFormat="1" ht="105" x14ac:dyDescent="0.2">
      <c r="A463" s="266" t="str">
        <f t="shared" si="7"/>
        <v xml:space="preserve">- </v>
      </c>
      <c r="B463" s="84" t="s">
        <v>142</v>
      </c>
      <c r="C463" s="29" t="s">
        <v>143</v>
      </c>
      <c r="D463" s="225"/>
      <c r="E463" s="74"/>
      <c r="F463" s="129"/>
      <c r="G463" s="129"/>
      <c r="H463" s="124"/>
      <c r="I463" s="124"/>
      <c r="J463" s="225"/>
    </row>
    <row r="464" spans="1:10" s="120" customFormat="1" ht="37.5" customHeight="1" x14ac:dyDescent="0.2">
      <c r="A464" s="104" t="str">
        <f t="shared" si="7"/>
        <v xml:space="preserve">12.6.3. </v>
      </c>
      <c r="B464" s="103" t="s">
        <v>595</v>
      </c>
      <c r="C464" s="104"/>
      <c r="D464" s="104"/>
      <c r="E464" s="104"/>
      <c r="F464" s="104"/>
      <c r="G464" s="104"/>
      <c r="H464" s="104"/>
      <c r="I464" s="104"/>
      <c r="J464" s="104"/>
    </row>
    <row r="465" spans="1:10" s="120" customFormat="1" ht="45" x14ac:dyDescent="0.2">
      <c r="A465" s="273" t="str">
        <f t="shared" si="7"/>
        <v xml:space="preserve">12.7. </v>
      </c>
      <c r="B465" s="101" t="s">
        <v>596</v>
      </c>
      <c r="C465" s="102" t="s">
        <v>325</v>
      </c>
      <c r="D465" s="227"/>
      <c r="E465" s="100"/>
      <c r="F465" s="125"/>
      <c r="G465" s="125"/>
      <c r="H465" s="126"/>
      <c r="I465" s="126"/>
      <c r="J465" s="227"/>
    </row>
    <row r="466" spans="1:10" s="120" customFormat="1" ht="37.5" customHeight="1" x14ac:dyDescent="0.2">
      <c r="A466" s="71" t="str">
        <f t="shared" si="7"/>
        <v xml:space="preserve">12.8. </v>
      </c>
      <c r="B466" s="70" t="s">
        <v>597</v>
      </c>
      <c r="C466" s="71"/>
      <c r="D466" s="71"/>
      <c r="E466" s="71"/>
      <c r="F466" s="71"/>
      <c r="G466" s="71"/>
      <c r="H466" s="71"/>
      <c r="I466" s="71"/>
      <c r="J466" s="71"/>
    </row>
    <row r="467" spans="1:10" s="120" customFormat="1" ht="37.5" customHeight="1" x14ac:dyDescent="0.2">
      <c r="A467" s="29" t="str">
        <f t="shared" si="7"/>
        <v xml:space="preserve">- </v>
      </c>
      <c r="B467" s="85" t="s">
        <v>233</v>
      </c>
      <c r="C467" s="106" t="s">
        <v>167</v>
      </c>
      <c r="D467" s="225"/>
      <c r="E467" s="74"/>
      <c r="F467" s="129"/>
      <c r="G467" s="129"/>
      <c r="H467" s="124"/>
      <c r="I467" s="124"/>
      <c r="J467" s="225"/>
    </row>
    <row r="468" spans="1:10" s="120" customFormat="1" ht="37.5" customHeight="1" x14ac:dyDescent="0.2">
      <c r="A468" s="71" t="e">
        <f t="shared" si="7"/>
        <v>#VALUE!</v>
      </c>
      <c r="B468" s="70" t="s">
        <v>35</v>
      </c>
      <c r="C468" s="71"/>
      <c r="D468" s="71"/>
      <c r="E468" s="71"/>
      <c r="F468" s="71"/>
      <c r="G468" s="71"/>
      <c r="H468" s="71"/>
      <c r="I468" s="71"/>
      <c r="J468" s="71"/>
    </row>
    <row r="469" spans="1:10" s="120" customFormat="1" ht="37.5" customHeight="1" x14ac:dyDescent="0.2">
      <c r="A469" s="29" t="str">
        <f t="shared" si="7"/>
        <v xml:space="preserve">* </v>
      </c>
      <c r="B469" s="85" t="s">
        <v>214</v>
      </c>
      <c r="C469" s="85"/>
      <c r="D469" s="225"/>
      <c r="E469" s="74"/>
      <c r="F469" s="129"/>
      <c r="G469" s="129"/>
      <c r="H469" s="124"/>
      <c r="I469" s="124"/>
      <c r="J469" s="225"/>
    </row>
    <row r="470" spans="1:10" s="120" customFormat="1" ht="37.5" customHeight="1" x14ac:dyDescent="0.2">
      <c r="A470" s="32" t="str">
        <f t="shared" si="7"/>
        <v xml:space="preserve">13. </v>
      </c>
      <c r="B470" s="31" t="s">
        <v>598</v>
      </c>
      <c r="C470" s="32"/>
      <c r="D470" s="32"/>
      <c r="E470" s="32"/>
      <c r="F470" s="32"/>
      <c r="G470" s="32"/>
      <c r="H470" s="32"/>
      <c r="I470" s="32"/>
      <c r="J470" s="32"/>
    </row>
    <row r="471" spans="1:10" s="120" customFormat="1" ht="129.75" customHeight="1" x14ac:dyDescent="0.2">
      <c r="A471" s="108" t="str">
        <f t="shared" si="7"/>
        <v xml:space="preserve">Вид </v>
      </c>
      <c r="B471" s="107" t="s">
        <v>62</v>
      </c>
      <c r="C471" s="108" t="s">
        <v>309</v>
      </c>
      <c r="D471" s="108"/>
      <c r="E471" s="108"/>
      <c r="F471" s="108"/>
      <c r="G471" s="108"/>
      <c r="H471" s="108"/>
      <c r="I471" s="108"/>
      <c r="J471" s="108"/>
    </row>
    <row r="472" spans="1:10" s="120" customFormat="1" ht="37.5" customHeight="1" x14ac:dyDescent="0.2">
      <c r="A472" s="71" t="str">
        <f t="shared" si="7"/>
        <v xml:space="preserve">13.1. </v>
      </c>
      <c r="B472" s="70" t="s">
        <v>599</v>
      </c>
      <c r="C472" s="71"/>
      <c r="D472" s="71"/>
      <c r="E472" s="71"/>
      <c r="F472" s="71"/>
      <c r="G472" s="71"/>
      <c r="H472" s="71"/>
      <c r="I472" s="71"/>
      <c r="J472" s="71"/>
    </row>
    <row r="473" spans="1:10" s="120" customFormat="1" ht="37.5" customHeight="1" x14ac:dyDescent="0.2">
      <c r="A473" s="260" t="str">
        <f t="shared" si="7"/>
        <v xml:space="preserve">по </v>
      </c>
      <c r="B473" s="232" t="s">
        <v>157</v>
      </c>
      <c r="C473" s="232"/>
      <c r="D473" s="228"/>
      <c r="E473" s="228"/>
      <c r="F473" s="228"/>
      <c r="G473" s="41"/>
      <c r="H473" s="41"/>
      <c r="I473" s="41"/>
      <c r="J473" s="41"/>
    </row>
    <row r="474" spans="1:10" s="120" customFormat="1" ht="37.5" customHeight="1" x14ac:dyDescent="0.2">
      <c r="A474" s="130" t="str">
        <f t="shared" si="7"/>
        <v xml:space="preserve"> </v>
      </c>
      <c r="B474" s="196" t="s">
        <v>263</v>
      </c>
      <c r="C474" s="228" t="s">
        <v>46</v>
      </c>
      <c r="D474" s="228"/>
      <c r="E474" s="228"/>
      <c r="F474" s="228"/>
      <c r="G474" s="41"/>
      <c r="H474" s="41"/>
      <c r="I474" s="41"/>
      <c r="J474" s="41"/>
    </row>
    <row r="475" spans="1:10" s="120" customFormat="1" ht="37.5" customHeight="1" x14ac:dyDescent="0.2">
      <c r="A475" s="130" t="str">
        <f t="shared" si="7"/>
        <v xml:space="preserve"> </v>
      </c>
      <c r="B475" s="196" t="s">
        <v>264</v>
      </c>
      <c r="C475" s="228" t="s">
        <v>46</v>
      </c>
      <c r="D475" s="228"/>
      <c r="E475" s="228"/>
      <c r="F475" s="228"/>
      <c r="G475" s="41"/>
      <c r="H475" s="41"/>
      <c r="I475" s="41"/>
      <c r="J475" s="41"/>
    </row>
    <row r="476" spans="1:10" s="120" customFormat="1" ht="37.5" customHeight="1" x14ac:dyDescent="0.2">
      <c r="A476" s="260" t="str">
        <f t="shared" si="7"/>
        <v xml:space="preserve">по </v>
      </c>
      <c r="B476" s="232" t="s">
        <v>116</v>
      </c>
      <c r="C476" s="228" t="s">
        <v>21</v>
      </c>
      <c r="D476" s="228"/>
      <c r="E476" s="228"/>
      <c r="F476" s="228"/>
      <c r="G476" s="41"/>
      <c r="H476" s="41"/>
      <c r="I476" s="41"/>
      <c r="J476" s="41"/>
    </row>
    <row r="477" spans="1:10" s="120" customFormat="1" ht="47.25" customHeight="1" x14ac:dyDescent="0.2">
      <c r="A477" s="260" t="str">
        <f t="shared" si="7"/>
        <v xml:space="preserve">Комиссия </v>
      </c>
      <c r="B477" s="232" t="s">
        <v>253</v>
      </c>
      <c r="C477" s="228" t="s">
        <v>9</v>
      </c>
      <c r="D477" s="228"/>
      <c r="E477" s="228"/>
      <c r="F477" s="228"/>
      <c r="G477" s="41"/>
      <c r="H477" s="41"/>
      <c r="I477" s="41"/>
      <c r="J477" s="41"/>
    </row>
    <row r="478" spans="1:10" s="120" customFormat="1" ht="37.5" customHeight="1" x14ac:dyDescent="0.2">
      <c r="A478" s="265" t="str">
        <f t="shared" si="7"/>
        <v xml:space="preserve">Срочный </v>
      </c>
      <c r="B478" s="63" t="s">
        <v>254</v>
      </c>
      <c r="C478" s="228"/>
      <c r="D478" s="228"/>
      <c r="E478" s="228"/>
      <c r="F478" s="228"/>
      <c r="G478" s="41"/>
      <c r="H478" s="41"/>
      <c r="I478" s="41"/>
      <c r="J478" s="41"/>
    </row>
    <row r="479" spans="1:10" s="120" customFormat="1" ht="37.5" customHeight="1" x14ac:dyDescent="0.2">
      <c r="A479" s="228" t="str">
        <f t="shared" si="7"/>
        <v xml:space="preserve"> </v>
      </c>
      <c r="B479" s="42" t="s">
        <v>255</v>
      </c>
      <c r="C479" s="228" t="s">
        <v>11</v>
      </c>
      <c r="D479" s="228"/>
      <c r="E479" s="228"/>
      <c r="F479" s="228"/>
      <c r="G479" s="41"/>
      <c r="H479" s="41"/>
      <c r="I479" s="41"/>
      <c r="J479" s="41"/>
    </row>
    <row r="480" spans="1:10" s="120" customFormat="1" ht="37.5" customHeight="1" x14ac:dyDescent="0.2">
      <c r="A480" s="228" t="str">
        <f t="shared" si="7"/>
        <v xml:space="preserve"> </v>
      </c>
      <c r="B480" s="42" t="s">
        <v>256</v>
      </c>
      <c r="C480" s="228" t="s">
        <v>11</v>
      </c>
      <c r="D480" s="228"/>
      <c r="E480" s="228"/>
      <c r="F480" s="228"/>
      <c r="G480" s="41"/>
      <c r="H480" s="41"/>
      <c r="I480" s="41"/>
      <c r="J480" s="41"/>
    </row>
    <row r="481" spans="1:10" s="120" customFormat="1" ht="37.5" customHeight="1" x14ac:dyDescent="0.2">
      <c r="A481" s="265" t="str">
        <f t="shared" si="7"/>
        <v xml:space="preserve">13.1.1. </v>
      </c>
      <c r="B481" s="87" t="s">
        <v>600</v>
      </c>
      <c r="C481" s="228" t="s">
        <v>46</v>
      </c>
      <c r="D481" s="228"/>
      <c r="E481" s="228"/>
      <c r="F481" s="228"/>
      <c r="G481" s="41"/>
      <c r="H481" s="41"/>
      <c r="I481" s="41"/>
      <c r="J481" s="41"/>
    </row>
    <row r="482" spans="1:10" s="120" customFormat="1" ht="37.5" customHeight="1" x14ac:dyDescent="0.2">
      <c r="A482" s="265" t="str">
        <f t="shared" si="7"/>
        <v xml:space="preserve">13.1.2. </v>
      </c>
      <c r="B482" s="87" t="s">
        <v>601</v>
      </c>
      <c r="C482" s="228" t="s">
        <v>46</v>
      </c>
      <c r="D482" s="228"/>
      <c r="E482" s="228"/>
      <c r="F482" s="228"/>
      <c r="G482" s="41"/>
      <c r="H482" s="41"/>
      <c r="I482" s="41"/>
      <c r="J482" s="41"/>
    </row>
    <row r="483" spans="1:10" s="120" customFormat="1" ht="37.5" customHeight="1" x14ac:dyDescent="0.2">
      <c r="A483" s="71" t="str">
        <f t="shared" si="7"/>
        <v xml:space="preserve">13.2. </v>
      </c>
      <c r="B483" s="70" t="s">
        <v>602</v>
      </c>
      <c r="C483" s="71"/>
      <c r="D483" s="71"/>
      <c r="E483" s="71"/>
      <c r="F483" s="71"/>
      <c r="G483" s="71"/>
      <c r="H483" s="71"/>
      <c r="I483" s="71"/>
      <c r="J483" s="71"/>
    </row>
    <row r="484" spans="1:10" s="120" customFormat="1" ht="37.5" customHeight="1" x14ac:dyDescent="0.2">
      <c r="A484" s="260" t="str">
        <f t="shared" si="7"/>
        <v xml:space="preserve">13.2.1. </v>
      </c>
      <c r="B484" s="232" t="s">
        <v>603</v>
      </c>
      <c r="C484" s="232"/>
      <c r="D484" s="228"/>
      <c r="E484" s="228"/>
      <c r="F484" s="228"/>
      <c r="G484" s="41"/>
      <c r="H484" s="41"/>
      <c r="I484" s="41"/>
      <c r="J484" s="41"/>
    </row>
    <row r="485" spans="1:10" s="120" customFormat="1" ht="37.5" customHeight="1" x14ac:dyDescent="0.2">
      <c r="A485" s="130" t="str">
        <f t="shared" si="7"/>
        <v xml:space="preserve">- </v>
      </c>
      <c r="B485" s="196" t="s">
        <v>40</v>
      </c>
      <c r="C485" s="228"/>
      <c r="D485" s="228"/>
      <c r="E485" s="228"/>
      <c r="F485" s="228"/>
      <c r="G485" s="41"/>
      <c r="H485" s="41"/>
      <c r="I485" s="41"/>
      <c r="J485" s="41"/>
    </row>
    <row r="486" spans="1:10" s="120" customFormat="1" ht="37.5" customHeight="1" x14ac:dyDescent="0.2">
      <c r="A486" s="130" t="str">
        <f t="shared" si="7"/>
        <v xml:space="preserve">- </v>
      </c>
      <c r="B486" s="196" t="s">
        <v>63</v>
      </c>
      <c r="C486" s="228"/>
      <c r="D486" s="228"/>
      <c r="E486" s="228"/>
      <c r="F486" s="228"/>
      <c r="G486" s="41"/>
      <c r="H486" s="41"/>
      <c r="I486" s="41"/>
      <c r="J486" s="41"/>
    </row>
    <row r="487" spans="1:10" s="120" customFormat="1" ht="37.5" customHeight="1" x14ac:dyDescent="0.2">
      <c r="A487" s="130" t="str">
        <f t="shared" si="7"/>
        <v xml:space="preserve">- </v>
      </c>
      <c r="B487" s="196" t="s">
        <v>43</v>
      </c>
      <c r="C487" s="228" t="s">
        <v>21</v>
      </c>
      <c r="D487" s="228"/>
      <c r="E487" s="228"/>
      <c r="F487" s="228"/>
      <c r="G487" s="41"/>
      <c r="H487" s="41"/>
      <c r="I487" s="41"/>
      <c r="J487" s="41"/>
    </row>
    <row r="488" spans="1:10" s="120" customFormat="1" ht="37.5" customHeight="1" x14ac:dyDescent="0.2">
      <c r="A488" s="260" t="str">
        <f t="shared" si="7"/>
        <v xml:space="preserve">13.2.2. </v>
      </c>
      <c r="B488" s="55" t="s">
        <v>604</v>
      </c>
      <c r="C488" s="38"/>
      <c r="D488" s="228"/>
      <c r="E488" s="228"/>
      <c r="F488" s="228"/>
      <c r="G488" s="41"/>
      <c r="H488" s="41"/>
      <c r="I488" s="41"/>
      <c r="J488" s="41"/>
    </row>
    <row r="489" spans="1:10" s="120" customFormat="1" ht="37.5" customHeight="1" x14ac:dyDescent="0.2">
      <c r="A489" s="89" t="str">
        <f t="shared" si="7"/>
        <v xml:space="preserve">13.2.3. </v>
      </c>
      <c r="B489" s="88" t="s">
        <v>605</v>
      </c>
      <c r="C489" s="89"/>
      <c r="D489" s="89"/>
      <c r="E489" s="89"/>
      <c r="F489" s="89"/>
      <c r="G489" s="89"/>
      <c r="H489" s="89"/>
      <c r="I489" s="89"/>
      <c r="J489" s="89"/>
    </row>
    <row r="490" spans="1:10" s="120" customFormat="1" ht="37.5" customHeight="1" x14ac:dyDescent="0.2">
      <c r="A490" s="274" t="str">
        <f t="shared" si="7"/>
        <v xml:space="preserve">'- </v>
      </c>
      <c r="B490" s="159" t="s">
        <v>113</v>
      </c>
      <c r="C490" s="228" t="s">
        <v>49</v>
      </c>
      <c r="D490" s="228"/>
      <c r="E490" s="228"/>
      <c r="F490" s="228"/>
      <c r="G490" s="41"/>
      <c r="H490" s="41"/>
      <c r="I490" s="41"/>
      <c r="J490" s="41"/>
    </row>
    <row r="491" spans="1:10" s="120" customFormat="1" ht="37.5" customHeight="1" x14ac:dyDescent="0.2">
      <c r="A491" s="274" t="str">
        <f t="shared" si="7"/>
        <v xml:space="preserve">''- </v>
      </c>
      <c r="B491" s="159" t="s">
        <v>114</v>
      </c>
      <c r="C491" s="228" t="s">
        <v>49</v>
      </c>
      <c r="D491" s="228"/>
      <c r="E491" s="228"/>
      <c r="F491" s="228"/>
      <c r="G491" s="41"/>
      <c r="H491" s="41"/>
      <c r="I491" s="41"/>
      <c r="J491" s="41"/>
    </row>
    <row r="492" spans="1:10" s="120" customFormat="1" ht="37.5" customHeight="1" x14ac:dyDescent="0.2">
      <c r="A492" s="130" t="str">
        <f t="shared" si="7"/>
        <v xml:space="preserve">- </v>
      </c>
      <c r="B492" s="196" t="s">
        <v>70</v>
      </c>
      <c r="C492" s="228" t="s">
        <v>49</v>
      </c>
      <c r="D492" s="228"/>
      <c r="E492" s="228"/>
      <c r="F492" s="228"/>
      <c r="G492" s="41"/>
      <c r="H492" s="41"/>
      <c r="I492" s="41"/>
      <c r="J492" s="41"/>
    </row>
    <row r="493" spans="1:10" s="120" customFormat="1" ht="37.5" customHeight="1" x14ac:dyDescent="0.2">
      <c r="A493" s="130" t="str">
        <f t="shared" si="7"/>
        <v xml:space="preserve">- </v>
      </c>
      <c r="B493" s="196" t="s">
        <v>71</v>
      </c>
      <c r="C493" s="228" t="s">
        <v>49</v>
      </c>
      <c r="D493" s="228"/>
      <c r="E493" s="228"/>
      <c r="F493" s="228"/>
      <c r="G493" s="41"/>
      <c r="H493" s="41"/>
      <c r="I493" s="41"/>
      <c r="J493" s="41"/>
    </row>
    <row r="494" spans="1:10" s="120" customFormat="1" ht="37.5" customHeight="1" x14ac:dyDescent="0.2">
      <c r="A494" s="260" t="str">
        <f t="shared" si="7"/>
        <v xml:space="preserve">13.2.4. </v>
      </c>
      <c r="B494" s="232" t="s">
        <v>606</v>
      </c>
      <c r="C494" s="64"/>
      <c r="D494" s="69"/>
      <c r="E494" s="69"/>
      <c r="F494" s="223"/>
      <c r="G494" s="39"/>
      <c r="H494" s="39"/>
      <c r="I494" s="39"/>
      <c r="J494" s="39"/>
    </row>
    <row r="495" spans="1:10" s="120" customFormat="1" ht="37.5" customHeight="1" x14ac:dyDescent="0.2">
      <c r="A495" s="71" t="str">
        <f t="shared" si="7"/>
        <v xml:space="preserve">13.3 </v>
      </c>
      <c r="B495" s="70" t="s">
        <v>607</v>
      </c>
      <c r="C495" s="71"/>
      <c r="D495" s="71"/>
      <c r="E495" s="71"/>
      <c r="F495" s="71"/>
      <c r="G495" s="71"/>
      <c r="H495" s="71"/>
      <c r="I495" s="71"/>
      <c r="J495" s="71"/>
    </row>
    <row r="496" spans="1:10" s="120" customFormat="1" ht="37.5" customHeight="1" x14ac:dyDescent="0.2">
      <c r="A496" s="260" t="str">
        <f t="shared" si="7"/>
        <v xml:space="preserve">13.3.1. </v>
      </c>
      <c r="B496" s="232" t="s">
        <v>608</v>
      </c>
      <c r="C496" s="232"/>
      <c r="D496" s="228"/>
      <c r="E496" s="228"/>
      <c r="F496" s="228"/>
      <c r="G496" s="41"/>
      <c r="H496" s="41"/>
      <c r="I496" s="41"/>
      <c r="J496" s="41"/>
    </row>
    <row r="497" spans="1:10" s="120" customFormat="1" ht="285" x14ac:dyDescent="0.2">
      <c r="A497" s="130" t="str">
        <f t="shared" si="7"/>
        <v xml:space="preserve">- </v>
      </c>
      <c r="B497" s="45" t="s">
        <v>94</v>
      </c>
      <c r="C497" s="228" t="s">
        <v>310</v>
      </c>
      <c r="D497" s="228"/>
      <c r="E497" s="228"/>
      <c r="F497" s="228"/>
      <c r="G497" s="41"/>
      <c r="H497" s="41"/>
      <c r="I497" s="41"/>
      <c r="J497" s="41"/>
    </row>
    <row r="498" spans="1:10" s="120" customFormat="1" ht="37.5" customHeight="1" x14ac:dyDescent="0.2">
      <c r="A498" s="230" t="str">
        <f t="shared" si="7"/>
        <v xml:space="preserve">- </v>
      </c>
      <c r="B498" s="37" t="s">
        <v>64</v>
      </c>
      <c r="C498" s="225" t="s">
        <v>46</v>
      </c>
      <c r="D498" s="225"/>
      <c r="E498" s="225"/>
      <c r="F498" s="225"/>
      <c r="G498" s="47"/>
      <c r="H498" s="47"/>
      <c r="I498" s="47"/>
      <c r="J498" s="47"/>
    </row>
    <row r="499" spans="1:10" s="120" customFormat="1" ht="37.5" customHeight="1" x14ac:dyDescent="0.2">
      <c r="A499" s="230" t="str">
        <f t="shared" si="7"/>
        <v xml:space="preserve">- </v>
      </c>
      <c r="B499" s="197" t="s">
        <v>90</v>
      </c>
      <c r="C499" s="225" t="s">
        <v>46</v>
      </c>
      <c r="D499" s="225"/>
      <c r="E499" s="225"/>
      <c r="F499" s="225"/>
      <c r="G499" s="47"/>
      <c r="H499" s="47"/>
      <c r="I499" s="47"/>
      <c r="J499" s="47"/>
    </row>
    <row r="500" spans="1:10" s="120" customFormat="1" ht="37.5" customHeight="1" x14ac:dyDescent="0.2">
      <c r="A500" s="130" t="str">
        <f t="shared" si="7"/>
        <v xml:space="preserve">3.14.3.2. </v>
      </c>
      <c r="B500" s="196" t="s">
        <v>381</v>
      </c>
      <c r="C500" s="196"/>
      <c r="D500" s="228"/>
      <c r="E500" s="228"/>
      <c r="F500" s="228"/>
      <c r="G500" s="41"/>
      <c r="H500" s="41"/>
      <c r="I500" s="41"/>
      <c r="J500" s="41"/>
    </row>
    <row r="501" spans="1:10" s="120" customFormat="1" ht="285" x14ac:dyDescent="0.2">
      <c r="A501" s="130" t="str">
        <f t="shared" si="7"/>
        <v xml:space="preserve">- </v>
      </c>
      <c r="B501" s="196" t="s">
        <v>97</v>
      </c>
      <c r="C501" s="228" t="s">
        <v>311</v>
      </c>
      <c r="D501" s="228"/>
      <c r="E501" s="228"/>
      <c r="F501" s="228"/>
      <c r="G501" s="41"/>
      <c r="H501" s="41"/>
      <c r="I501" s="41"/>
      <c r="J501" s="41"/>
    </row>
    <row r="502" spans="1:10" s="120" customFormat="1" ht="315" x14ac:dyDescent="0.2">
      <c r="A502" s="225" t="str">
        <f t="shared" si="7"/>
        <v xml:space="preserve"> </v>
      </c>
      <c r="B502" s="33" t="s">
        <v>198</v>
      </c>
      <c r="C502" s="225" t="s">
        <v>312</v>
      </c>
      <c r="D502" s="225"/>
      <c r="E502" s="225"/>
      <c r="F502" s="225"/>
      <c r="G502" s="47"/>
      <c r="H502" s="47"/>
      <c r="I502" s="47"/>
      <c r="J502" s="47"/>
    </row>
    <row r="503" spans="1:10" s="120" customFormat="1" ht="37.5" customHeight="1" x14ac:dyDescent="0.2">
      <c r="A503" s="130" t="str">
        <f t="shared" si="7"/>
        <v xml:space="preserve">- </v>
      </c>
      <c r="B503" s="196" t="s">
        <v>64</v>
      </c>
      <c r="C503" s="228" t="s">
        <v>46</v>
      </c>
      <c r="D503" s="228"/>
      <c r="E503" s="228"/>
      <c r="F503" s="228"/>
      <c r="G503" s="41"/>
      <c r="H503" s="41"/>
      <c r="I503" s="41"/>
      <c r="J503" s="41"/>
    </row>
    <row r="504" spans="1:10" s="120" customFormat="1" ht="37.5" customHeight="1" x14ac:dyDescent="0.2">
      <c r="A504" s="201" t="str">
        <f t="shared" si="7"/>
        <v xml:space="preserve">13.3.3. </v>
      </c>
      <c r="B504" s="307" t="s">
        <v>609</v>
      </c>
      <c r="C504" s="307"/>
      <c r="D504" s="228"/>
      <c r="E504" s="228"/>
      <c r="F504" s="228"/>
      <c r="G504" s="41"/>
      <c r="H504" s="41"/>
      <c r="I504" s="41"/>
      <c r="J504" s="41"/>
    </row>
    <row r="505" spans="1:10" s="120" customFormat="1" ht="51.75" customHeight="1" x14ac:dyDescent="0.2">
      <c r="A505" s="228" t="str">
        <f t="shared" si="7"/>
        <v xml:space="preserve">13.3.3.1. </v>
      </c>
      <c r="B505" s="42" t="s">
        <v>610</v>
      </c>
      <c r="C505" s="40" t="s">
        <v>46</v>
      </c>
      <c r="D505" s="228"/>
      <c r="E505" s="228"/>
      <c r="F505" s="228"/>
      <c r="G505" s="41"/>
      <c r="H505" s="41"/>
      <c r="I505" s="41"/>
      <c r="J505" s="41"/>
    </row>
    <row r="506" spans="1:10" s="120" customFormat="1" ht="37.5" customHeight="1" x14ac:dyDescent="0.2">
      <c r="A506" s="260" t="str">
        <f t="shared" si="7"/>
        <v xml:space="preserve">13.3.4. </v>
      </c>
      <c r="B506" s="232" t="s">
        <v>611</v>
      </c>
      <c r="C506" s="232"/>
      <c r="D506" s="228"/>
      <c r="E506" s="228"/>
      <c r="F506" s="228"/>
      <c r="G506" s="41"/>
      <c r="H506" s="41"/>
      <c r="I506" s="41"/>
      <c r="J506" s="41"/>
    </row>
    <row r="507" spans="1:10" s="120" customFormat="1" ht="37.5" customHeight="1" x14ac:dyDescent="0.2">
      <c r="A507" s="130" t="str">
        <f t="shared" si="7"/>
        <v xml:space="preserve">- </v>
      </c>
      <c r="B507" s="196" t="s">
        <v>229</v>
      </c>
      <c r="C507" s="228" t="s">
        <v>199</v>
      </c>
      <c r="D507" s="228"/>
      <c r="E507" s="228"/>
      <c r="F507" s="228"/>
      <c r="G507" s="41"/>
      <c r="H507" s="41"/>
      <c r="I507" s="41"/>
      <c r="J507" s="41"/>
    </row>
    <row r="508" spans="1:10" s="120" customFormat="1" ht="37.5" customHeight="1" x14ac:dyDescent="0.2">
      <c r="A508" s="130" t="str">
        <f t="shared" si="7"/>
        <v xml:space="preserve">- </v>
      </c>
      <c r="B508" s="196" t="s">
        <v>230</v>
      </c>
      <c r="C508" s="228" t="s">
        <v>199</v>
      </c>
      <c r="D508" s="228"/>
      <c r="E508" s="228"/>
      <c r="F508" s="228"/>
      <c r="G508" s="41"/>
      <c r="H508" s="41"/>
      <c r="I508" s="41"/>
      <c r="J508" s="41"/>
    </row>
    <row r="509" spans="1:10" s="120" customFormat="1" ht="37.5" customHeight="1" x14ac:dyDescent="0.2">
      <c r="A509" s="265" t="str">
        <f t="shared" si="7"/>
        <v xml:space="preserve">13.3.5. </v>
      </c>
      <c r="B509" s="87" t="s">
        <v>612</v>
      </c>
      <c r="C509" s="228" t="s">
        <v>49</v>
      </c>
      <c r="D509" s="228"/>
      <c r="E509" s="228"/>
      <c r="F509" s="228"/>
      <c r="G509" s="41"/>
      <c r="H509" s="41"/>
      <c r="I509" s="41"/>
      <c r="J509" s="41"/>
    </row>
    <row r="510" spans="1:10" s="120" customFormat="1" ht="37.5" customHeight="1" x14ac:dyDescent="0.2">
      <c r="A510" s="265" t="str">
        <f t="shared" si="7"/>
        <v xml:space="preserve">13.3.6. </v>
      </c>
      <c r="B510" s="87" t="s">
        <v>613</v>
      </c>
      <c r="C510" s="228" t="s">
        <v>49</v>
      </c>
      <c r="D510" s="228"/>
      <c r="E510" s="228"/>
      <c r="F510" s="228"/>
      <c r="G510" s="41"/>
      <c r="H510" s="41"/>
      <c r="I510" s="41"/>
      <c r="J510" s="41"/>
    </row>
    <row r="511" spans="1:10" s="120" customFormat="1" ht="50.25" customHeight="1" x14ac:dyDescent="0.2">
      <c r="A511" s="260" t="str">
        <f t="shared" si="7"/>
        <v xml:space="preserve">13.3.7. </v>
      </c>
      <c r="B511" s="232" t="s">
        <v>616</v>
      </c>
      <c r="C511" s="232"/>
      <c r="D511" s="228"/>
      <c r="E511" s="228"/>
      <c r="F511" s="228"/>
      <c r="G511" s="41"/>
      <c r="H511" s="41"/>
      <c r="I511" s="41"/>
      <c r="J511" s="41"/>
    </row>
    <row r="512" spans="1:10" s="120" customFormat="1" ht="37.5" customHeight="1" x14ac:dyDescent="0.2">
      <c r="A512" s="228" t="e">
        <f t="shared" si="7"/>
        <v>#VALUE!</v>
      </c>
      <c r="B512" s="42" t="s">
        <v>60</v>
      </c>
      <c r="C512" s="228" t="s">
        <v>3</v>
      </c>
      <c r="D512" s="228"/>
      <c r="E512" s="228"/>
      <c r="F512" s="228"/>
      <c r="G512" s="41"/>
      <c r="H512" s="41"/>
      <c r="I512" s="41"/>
      <c r="J512" s="41"/>
    </row>
    <row r="513" spans="1:10" s="120" customFormat="1" ht="37.5" customHeight="1" x14ac:dyDescent="0.2">
      <c r="A513" s="228" t="e">
        <f t="shared" si="7"/>
        <v>#VALUE!</v>
      </c>
      <c r="B513" s="42" t="s">
        <v>61</v>
      </c>
      <c r="C513" s="228" t="s">
        <v>21</v>
      </c>
      <c r="D513" s="228"/>
      <c r="E513" s="228"/>
      <c r="F513" s="228"/>
      <c r="G513" s="41"/>
      <c r="H513" s="41"/>
      <c r="I513" s="41"/>
      <c r="J513" s="41"/>
    </row>
    <row r="514" spans="1:10" s="120" customFormat="1" ht="37.5" customHeight="1" x14ac:dyDescent="0.2">
      <c r="A514" s="71" t="str">
        <f t="shared" si="7"/>
        <v xml:space="preserve">13.4. </v>
      </c>
      <c r="B514" s="70" t="s">
        <v>614</v>
      </c>
      <c r="C514" s="71"/>
      <c r="D514" s="71"/>
      <c r="E514" s="71"/>
      <c r="F514" s="71"/>
      <c r="G514" s="71"/>
      <c r="H514" s="71"/>
      <c r="I514" s="71"/>
      <c r="J514" s="71"/>
    </row>
    <row r="515" spans="1:10" s="120" customFormat="1" ht="37.5" customHeight="1" x14ac:dyDescent="0.2">
      <c r="A515" s="275" t="str">
        <f t="shared" si="7"/>
        <v xml:space="preserve">13.4.1. </v>
      </c>
      <c r="B515" s="68" t="s">
        <v>615</v>
      </c>
      <c r="C515" s="68"/>
      <c r="D515" s="228"/>
      <c r="E515" s="228"/>
      <c r="F515" s="228"/>
      <c r="G515" s="41"/>
      <c r="H515" s="41"/>
      <c r="I515" s="41"/>
      <c r="J515" s="41"/>
    </row>
    <row r="516" spans="1:10" s="120" customFormat="1" ht="37.5" customHeight="1" x14ac:dyDescent="0.2">
      <c r="A516" s="228" t="str">
        <f t="shared" si="7"/>
        <v xml:space="preserve"> </v>
      </c>
      <c r="B516" s="42" t="s">
        <v>77</v>
      </c>
      <c r="C516" s="228" t="s">
        <v>160</v>
      </c>
      <c r="D516" s="228"/>
      <c r="E516" s="228"/>
      <c r="F516" s="228"/>
      <c r="G516" s="41"/>
      <c r="H516" s="41"/>
      <c r="I516" s="41"/>
      <c r="J516" s="41"/>
    </row>
    <row r="517" spans="1:10" s="120" customFormat="1" ht="37.5" customHeight="1" x14ac:dyDescent="0.2">
      <c r="A517" s="228" t="str">
        <f t="shared" si="7"/>
        <v xml:space="preserve"> </v>
      </c>
      <c r="B517" s="42" t="s">
        <v>65</v>
      </c>
      <c r="C517" s="228" t="s">
        <v>46</v>
      </c>
      <c r="D517" s="228"/>
      <c r="E517" s="228"/>
      <c r="F517" s="228"/>
      <c r="G517" s="41"/>
      <c r="H517" s="41"/>
      <c r="I517" s="41"/>
      <c r="J517" s="41"/>
    </row>
    <row r="518" spans="1:10" s="120" customFormat="1" ht="37.5" customHeight="1" x14ac:dyDescent="0.2">
      <c r="A518" s="265" t="str">
        <f t="shared" ref="A518:A581" si="8">LEFT(B518,SEARCH(" ",B518,1))</f>
        <v xml:space="preserve">13.4.2. </v>
      </c>
      <c r="B518" s="87" t="s">
        <v>619</v>
      </c>
      <c r="C518" s="228" t="s">
        <v>46</v>
      </c>
      <c r="D518" s="228"/>
      <c r="E518" s="228"/>
      <c r="F518" s="228"/>
      <c r="G518" s="41"/>
      <c r="H518" s="41"/>
      <c r="I518" s="41"/>
      <c r="J518" s="41"/>
    </row>
    <row r="519" spans="1:10" s="120" customFormat="1" ht="37.5" customHeight="1" x14ac:dyDescent="0.2">
      <c r="A519" s="275" t="str">
        <f t="shared" si="8"/>
        <v xml:space="preserve">13.4.3. </v>
      </c>
      <c r="B519" s="68" t="s">
        <v>617</v>
      </c>
      <c r="C519" s="68"/>
      <c r="D519" s="228"/>
      <c r="E519" s="228"/>
      <c r="F519" s="228"/>
      <c r="G519" s="41"/>
      <c r="H519" s="41"/>
      <c r="I519" s="41"/>
      <c r="J519" s="41"/>
    </row>
    <row r="520" spans="1:10" s="120" customFormat="1" ht="37.5" customHeight="1" x14ac:dyDescent="0.2">
      <c r="A520" s="130" t="str">
        <f t="shared" si="8"/>
        <v xml:space="preserve">- </v>
      </c>
      <c r="B520" s="196" t="s">
        <v>39</v>
      </c>
      <c r="C520" s="228" t="s">
        <v>46</v>
      </c>
      <c r="D520" s="228"/>
      <c r="E520" s="228"/>
      <c r="F520" s="228"/>
      <c r="G520" s="41"/>
      <c r="H520" s="41"/>
      <c r="I520" s="41"/>
      <c r="J520" s="41"/>
    </row>
    <row r="521" spans="1:10" s="120" customFormat="1" ht="37.5" customHeight="1" x14ac:dyDescent="0.2">
      <c r="A521" s="130" t="str">
        <f t="shared" si="8"/>
        <v xml:space="preserve">- </v>
      </c>
      <c r="B521" s="196" t="s">
        <v>22</v>
      </c>
      <c r="C521" s="228" t="s">
        <v>46</v>
      </c>
      <c r="D521" s="228"/>
      <c r="E521" s="228"/>
      <c r="F521" s="228"/>
      <c r="G521" s="41"/>
      <c r="H521" s="41"/>
      <c r="I521" s="41"/>
      <c r="J521" s="41"/>
    </row>
    <row r="522" spans="1:10" s="120" customFormat="1" ht="37.5" customHeight="1" x14ac:dyDescent="0.2">
      <c r="A522" s="130" t="str">
        <f t="shared" si="8"/>
        <v xml:space="preserve">- </v>
      </c>
      <c r="B522" s="196" t="s">
        <v>23</v>
      </c>
      <c r="C522" s="228" t="s">
        <v>46</v>
      </c>
      <c r="D522" s="228"/>
      <c r="E522" s="228"/>
      <c r="F522" s="228"/>
      <c r="G522" s="41"/>
      <c r="H522" s="41"/>
      <c r="I522" s="41"/>
      <c r="J522" s="41"/>
    </row>
    <row r="523" spans="1:10" s="120" customFormat="1" ht="37.5" customHeight="1" x14ac:dyDescent="0.2">
      <c r="A523" s="130" t="str">
        <f t="shared" si="8"/>
        <v xml:space="preserve">- </v>
      </c>
      <c r="B523" s="45" t="s">
        <v>76</v>
      </c>
      <c r="C523" s="228" t="s">
        <v>199</v>
      </c>
      <c r="D523" s="228"/>
      <c r="E523" s="228"/>
      <c r="F523" s="228"/>
      <c r="G523" s="41"/>
      <c r="H523" s="41"/>
      <c r="I523" s="41"/>
      <c r="J523" s="41"/>
    </row>
    <row r="524" spans="1:10" s="120" customFormat="1" ht="37.5" customHeight="1" x14ac:dyDescent="0.2">
      <c r="A524" s="71" t="str">
        <f t="shared" si="8"/>
        <v xml:space="preserve">13.5. </v>
      </c>
      <c r="B524" s="70" t="s">
        <v>618</v>
      </c>
      <c r="C524" s="71"/>
      <c r="D524" s="71"/>
      <c r="E524" s="71"/>
      <c r="F524" s="71"/>
      <c r="G524" s="71"/>
      <c r="H524" s="71"/>
      <c r="I524" s="71"/>
      <c r="J524" s="71"/>
    </row>
    <row r="525" spans="1:10" s="120" customFormat="1" ht="37.5" customHeight="1" x14ac:dyDescent="0.2">
      <c r="A525" s="89" t="str">
        <f t="shared" si="8"/>
        <v xml:space="preserve">Блокирование </v>
      </c>
      <c r="B525" s="88" t="s">
        <v>268</v>
      </c>
      <c r="C525" s="89"/>
      <c r="D525" s="89"/>
      <c r="E525" s="89"/>
      <c r="F525" s="89"/>
      <c r="G525" s="89"/>
      <c r="H525" s="89"/>
      <c r="I525" s="89"/>
      <c r="J525" s="89"/>
    </row>
    <row r="526" spans="1:10" s="120" customFormat="1" ht="37.5" customHeight="1" x14ac:dyDescent="0.2">
      <c r="A526" s="130" t="str">
        <f t="shared" si="8"/>
        <v xml:space="preserve">- </v>
      </c>
      <c r="B526" s="196" t="s">
        <v>24</v>
      </c>
      <c r="C526" s="228" t="s">
        <v>46</v>
      </c>
      <c r="D526" s="228"/>
      <c r="E526" s="228"/>
      <c r="F526" s="228"/>
      <c r="G526" s="41"/>
      <c r="H526" s="41"/>
      <c r="I526" s="41"/>
      <c r="J526" s="41"/>
    </row>
    <row r="527" spans="1:10" s="120" customFormat="1" ht="37.5" customHeight="1" x14ac:dyDescent="0.2">
      <c r="A527" s="130" t="str">
        <f t="shared" si="8"/>
        <v xml:space="preserve">- </v>
      </c>
      <c r="B527" s="196" t="s">
        <v>25</v>
      </c>
      <c r="C527" s="228" t="s">
        <v>46</v>
      </c>
      <c r="D527" s="228"/>
      <c r="E527" s="228"/>
      <c r="F527" s="228"/>
      <c r="G527" s="41"/>
      <c r="H527" s="41"/>
      <c r="I527" s="41"/>
      <c r="J527" s="41"/>
    </row>
    <row r="528" spans="1:10" s="120" customFormat="1" ht="37.5" customHeight="1" x14ac:dyDescent="0.2">
      <c r="A528" s="260" t="str">
        <f t="shared" si="8"/>
        <v xml:space="preserve">Сброс </v>
      </c>
      <c r="B528" s="232" t="s">
        <v>267</v>
      </c>
      <c r="C528" s="228" t="s">
        <v>46</v>
      </c>
      <c r="D528" s="228"/>
      <c r="E528" s="228"/>
      <c r="F528" s="228"/>
      <c r="G528" s="41"/>
      <c r="H528" s="41"/>
      <c r="I528" s="41"/>
      <c r="J528" s="41"/>
    </row>
    <row r="529" spans="1:10" s="120" customFormat="1" ht="37.5" customHeight="1" x14ac:dyDescent="0.2">
      <c r="A529" s="231" t="str">
        <f t="shared" si="8"/>
        <v xml:space="preserve">Смена </v>
      </c>
      <c r="B529" s="65" t="s">
        <v>279</v>
      </c>
      <c r="C529" s="225" t="s">
        <v>46</v>
      </c>
      <c r="D529" s="225"/>
      <c r="E529" s="225"/>
      <c r="F529" s="225"/>
      <c r="G529" s="47"/>
      <c r="H529" s="47"/>
      <c r="I529" s="47"/>
      <c r="J529" s="47"/>
    </row>
    <row r="530" spans="1:10" s="120" customFormat="1" ht="37.5" customHeight="1" x14ac:dyDescent="0.2">
      <c r="A530" s="71" t="str">
        <f t="shared" si="8"/>
        <v xml:space="preserve">13.6. </v>
      </c>
      <c r="B530" s="70" t="s">
        <v>620</v>
      </c>
      <c r="C530" s="71"/>
      <c r="D530" s="71"/>
      <c r="E530" s="71"/>
      <c r="F530" s="71"/>
      <c r="G530" s="71"/>
      <c r="H530" s="71"/>
      <c r="I530" s="71"/>
      <c r="J530" s="71"/>
    </row>
    <row r="531" spans="1:10" s="120" customFormat="1" ht="37.5" customHeight="1" x14ac:dyDescent="0.2">
      <c r="A531" s="275" t="str">
        <f t="shared" si="8"/>
        <v xml:space="preserve">13.6.1. </v>
      </c>
      <c r="B531" s="68" t="s">
        <v>621</v>
      </c>
      <c r="C531" s="68"/>
      <c r="D531" s="228"/>
      <c r="E531" s="228"/>
      <c r="F531" s="228"/>
      <c r="G531" s="41"/>
      <c r="H531" s="41"/>
      <c r="I531" s="41"/>
      <c r="J531" s="41"/>
    </row>
    <row r="532" spans="1:10" s="120" customFormat="1" ht="37.5" customHeight="1" x14ac:dyDescent="0.2">
      <c r="A532" s="130" t="str">
        <f t="shared" si="8"/>
        <v xml:space="preserve">- </v>
      </c>
      <c r="B532" s="196" t="s">
        <v>14</v>
      </c>
      <c r="C532" s="123" t="s">
        <v>45</v>
      </c>
      <c r="D532" s="228"/>
      <c r="E532" s="228"/>
      <c r="F532" s="228"/>
      <c r="G532" s="41"/>
      <c r="H532" s="41"/>
      <c r="I532" s="41"/>
      <c r="J532" s="41"/>
    </row>
    <row r="533" spans="1:10" s="120" customFormat="1" ht="37.5" customHeight="1" x14ac:dyDescent="0.2">
      <c r="A533" s="130" t="str">
        <f t="shared" si="8"/>
        <v xml:space="preserve">- </v>
      </c>
      <c r="B533" s="196" t="s">
        <v>95</v>
      </c>
      <c r="C533" s="123" t="s">
        <v>45</v>
      </c>
      <c r="D533" s="228"/>
      <c r="E533" s="228"/>
      <c r="F533" s="228"/>
      <c r="G533" s="41"/>
      <c r="H533" s="41"/>
      <c r="I533" s="41"/>
      <c r="J533" s="41"/>
    </row>
    <row r="534" spans="1:10" s="120" customFormat="1" ht="37.5" customHeight="1" x14ac:dyDescent="0.2">
      <c r="A534" s="228" t="str">
        <f t="shared" si="8"/>
        <v xml:space="preserve">Комиссия </v>
      </c>
      <c r="B534" s="42" t="s">
        <v>29</v>
      </c>
      <c r="C534" s="123" t="s">
        <v>21</v>
      </c>
      <c r="D534" s="228"/>
      <c r="E534" s="228"/>
      <c r="F534" s="228"/>
      <c r="G534" s="41"/>
      <c r="H534" s="41"/>
      <c r="I534" s="41"/>
      <c r="J534" s="41"/>
    </row>
    <row r="535" spans="1:10" s="120" customFormat="1" ht="37.5" customHeight="1" x14ac:dyDescent="0.2">
      <c r="A535" s="275" t="str">
        <f t="shared" si="8"/>
        <v xml:space="preserve">13.6.2. </v>
      </c>
      <c r="B535" s="68" t="s">
        <v>622</v>
      </c>
      <c r="C535" s="68"/>
      <c r="D535" s="228"/>
      <c r="E535" s="228"/>
      <c r="F535" s="228"/>
      <c r="G535" s="41"/>
      <c r="H535" s="41"/>
      <c r="I535" s="41"/>
      <c r="J535" s="41"/>
    </row>
    <row r="536" spans="1:10" s="120" customFormat="1" ht="37.5" customHeight="1" x14ac:dyDescent="0.2">
      <c r="A536" s="130" t="str">
        <f t="shared" si="8"/>
        <v xml:space="preserve">- </v>
      </c>
      <c r="B536" s="196" t="s">
        <v>14</v>
      </c>
      <c r="C536" s="123" t="s">
        <v>45</v>
      </c>
      <c r="D536" s="228"/>
      <c r="E536" s="228"/>
      <c r="F536" s="228"/>
      <c r="G536" s="41"/>
      <c r="H536" s="41"/>
      <c r="I536" s="41"/>
      <c r="J536" s="41"/>
    </row>
    <row r="537" spans="1:10" s="120" customFormat="1" ht="37.5" customHeight="1" x14ac:dyDescent="0.2">
      <c r="A537" s="130" t="str">
        <f t="shared" si="8"/>
        <v xml:space="preserve">- </v>
      </c>
      <c r="B537" s="196" t="s">
        <v>95</v>
      </c>
      <c r="C537" s="123" t="s">
        <v>45</v>
      </c>
      <c r="D537" s="228"/>
      <c r="E537" s="228"/>
      <c r="F537" s="228"/>
      <c r="G537" s="41"/>
      <c r="H537" s="41"/>
      <c r="I537" s="41"/>
      <c r="J537" s="41"/>
    </row>
    <row r="538" spans="1:10" s="120" customFormat="1" ht="37.5" customHeight="1" x14ac:dyDescent="0.2">
      <c r="A538" s="275" t="str">
        <f t="shared" si="8"/>
        <v xml:space="preserve">13.6.3. </v>
      </c>
      <c r="B538" s="68" t="s">
        <v>623</v>
      </c>
      <c r="C538" s="68"/>
      <c r="D538" s="228"/>
      <c r="E538" s="228"/>
      <c r="F538" s="228"/>
      <c r="G538" s="41"/>
      <c r="H538" s="41"/>
      <c r="I538" s="41"/>
      <c r="J538" s="41"/>
    </row>
    <row r="539" spans="1:10" s="120" customFormat="1" ht="45" x14ac:dyDescent="0.2">
      <c r="A539" s="130" t="str">
        <f t="shared" si="8"/>
        <v xml:space="preserve">- </v>
      </c>
      <c r="B539" s="45" t="s">
        <v>140</v>
      </c>
      <c r="C539" s="228" t="s">
        <v>141</v>
      </c>
      <c r="D539" s="228"/>
      <c r="E539" s="228"/>
      <c r="F539" s="228"/>
      <c r="G539" s="41"/>
      <c r="H539" s="41"/>
      <c r="I539" s="41"/>
      <c r="J539" s="41"/>
    </row>
    <row r="540" spans="1:10" s="120" customFormat="1" ht="105" x14ac:dyDescent="0.2">
      <c r="A540" s="130" t="str">
        <f t="shared" si="8"/>
        <v xml:space="preserve">- </v>
      </c>
      <c r="B540" s="45" t="s">
        <v>142</v>
      </c>
      <c r="C540" s="228" t="s">
        <v>143</v>
      </c>
      <c r="D540" s="228"/>
      <c r="E540" s="228"/>
      <c r="F540" s="228"/>
      <c r="G540" s="41"/>
      <c r="H540" s="41"/>
      <c r="I540" s="41"/>
      <c r="J540" s="41"/>
    </row>
    <row r="541" spans="1:10" s="120" customFormat="1" ht="37.5" customHeight="1" x14ac:dyDescent="0.2">
      <c r="A541" s="118" t="str">
        <f t="shared" si="8"/>
        <v xml:space="preserve">13.6.4. </v>
      </c>
      <c r="B541" s="79" t="s">
        <v>625</v>
      </c>
      <c r="C541" s="76" t="s">
        <v>45</v>
      </c>
      <c r="D541" s="225"/>
      <c r="E541" s="225"/>
      <c r="F541" s="225"/>
      <c r="G541" s="47"/>
      <c r="H541" s="47"/>
      <c r="I541" s="47"/>
      <c r="J541" s="47"/>
    </row>
    <row r="542" spans="1:10" s="120" customFormat="1" ht="45" x14ac:dyDescent="0.2">
      <c r="A542" s="36" t="str">
        <f t="shared" si="8"/>
        <v xml:space="preserve">13.7. </v>
      </c>
      <c r="B542" s="134" t="s">
        <v>624</v>
      </c>
      <c r="C542" s="227" t="s">
        <v>324</v>
      </c>
      <c r="D542" s="227"/>
      <c r="E542" s="227"/>
      <c r="F542" s="227"/>
      <c r="G542" s="96"/>
      <c r="H542" s="96"/>
      <c r="I542" s="96"/>
      <c r="J542" s="96"/>
    </row>
    <row r="543" spans="1:10" s="120" customFormat="1" ht="37.5" customHeight="1" x14ac:dyDescent="0.2">
      <c r="A543" s="276" t="str">
        <f t="shared" si="8"/>
        <v xml:space="preserve">13.8. </v>
      </c>
      <c r="B543" s="99" t="s">
        <v>626</v>
      </c>
      <c r="C543" s="99"/>
      <c r="D543" s="195"/>
      <c r="E543" s="195"/>
      <c r="F543" s="195"/>
      <c r="G543" s="114"/>
      <c r="H543" s="114"/>
      <c r="I543" s="114"/>
      <c r="J543" s="114"/>
    </row>
    <row r="544" spans="1:10" s="120" customFormat="1" ht="37.5" customHeight="1" x14ac:dyDescent="0.2">
      <c r="A544" s="225" t="str">
        <f t="shared" si="8"/>
        <v xml:space="preserve"> </v>
      </c>
      <c r="B544" s="33" t="s">
        <v>205</v>
      </c>
      <c r="C544" s="225" t="s">
        <v>46</v>
      </c>
      <c r="D544" s="225"/>
      <c r="E544" s="225"/>
      <c r="F544" s="225"/>
      <c r="G544" s="47"/>
      <c r="H544" s="47"/>
      <c r="I544" s="47"/>
      <c r="J544" s="47"/>
    </row>
    <row r="545" spans="1:10" s="120" customFormat="1" ht="37.5" customHeight="1" x14ac:dyDescent="0.2">
      <c r="A545" s="71" t="e">
        <f t="shared" si="8"/>
        <v>#VALUE!</v>
      </c>
      <c r="B545" s="70" t="s">
        <v>35</v>
      </c>
      <c r="C545" s="71"/>
      <c r="D545" s="71"/>
      <c r="E545" s="71"/>
      <c r="F545" s="71"/>
      <c r="G545" s="71"/>
      <c r="H545" s="71"/>
      <c r="I545" s="71"/>
      <c r="J545" s="71"/>
    </row>
    <row r="546" spans="1:10" s="120" customFormat="1" ht="37.5" customHeight="1" x14ac:dyDescent="0.2">
      <c r="A546" s="277" t="str">
        <f t="shared" si="8"/>
        <v xml:space="preserve">* </v>
      </c>
      <c r="B546" s="200" t="s">
        <v>214</v>
      </c>
      <c r="C546" s="200"/>
      <c r="D546" s="201"/>
      <c r="E546" s="202"/>
      <c r="F546" s="203"/>
      <c r="G546" s="203"/>
      <c r="H546" s="204"/>
      <c r="I546" s="204"/>
      <c r="J546" s="201"/>
    </row>
    <row r="547" spans="1:10" ht="27" customHeight="1" x14ac:dyDescent="0.2">
      <c r="A547" s="32" t="str">
        <f t="shared" si="8"/>
        <v xml:space="preserve">14. </v>
      </c>
      <c r="B547" s="31" t="s">
        <v>627</v>
      </c>
      <c r="C547" s="32"/>
      <c r="D547" s="32"/>
      <c r="E547" s="32"/>
      <c r="F547" s="32"/>
      <c r="G547" s="32"/>
      <c r="H547" s="32"/>
      <c r="I547" s="32"/>
      <c r="J547" s="32"/>
    </row>
    <row r="548" spans="1:10" ht="28.5" customHeight="1" x14ac:dyDescent="0.2">
      <c r="A548" s="97" t="e">
        <f t="shared" si="8"/>
        <v>#VALUE!</v>
      </c>
      <c r="B548" s="92"/>
      <c r="C548" s="97" t="s">
        <v>149</v>
      </c>
      <c r="D548" s="97" t="s">
        <v>128</v>
      </c>
      <c r="E548" s="97" t="s">
        <v>153</v>
      </c>
      <c r="F548" s="97" t="s">
        <v>236</v>
      </c>
      <c r="G548" s="308" t="s">
        <v>314</v>
      </c>
      <c r="H548" s="309"/>
      <c r="I548" s="308" t="s">
        <v>317</v>
      </c>
      <c r="J548" s="310"/>
    </row>
    <row r="549" spans="1:10" ht="271.5" customHeight="1" x14ac:dyDescent="0.2">
      <c r="A549" s="97" t="str">
        <f t="shared" si="8"/>
        <v xml:space="preserve">Вид </v>
      </c>
      <c r="B549" s="92" t="s">
        <v>62</v>
      </c>
      <c r="C549" s="217" t="s">
        <v>306</v>
      </c>
      <c r="D549" s="217" t="s">
        <v>166</v>
      </c>
      <c r="E549" s="217" t="s">
        <v>307</v>
      </c>
      <c r="F549" s="217" t="s">
        <v>308</v>
      </c>
      <c r="G549" s="217" t="s">
        <v>329</v>
      </c>
      <c r="H549" s="217" t="s">
        <v>315</v>
      </c>
      <c r="I549" s="217" t="s">
        <v>318</v>
      </c>
      <c r="J549" s="217" t="s">
        <v>319</v>
      </c>
    </row>
    <row r="550" spans="1:10" ht="37.5" customHeight="1" x14ac:dyDescent="0.2">
      <c r="A550" s="52" t="str">
        <f t="shared" si="8"/>
        <v xml:space="preserve">14.1. </v>
      </c>
      <c r="B550" s="35" t="s">
        <v>628</v>
      </c>
      <c r="C550" s="35"/>
      <c r="D550" s="35"/>
      <c r="E550" s="35"/>
      <c r="F550" s="35"/>
      <c r="G550" s="35"/>
      <c r="H550" s="35"/>
      <c r="I550" s="35"/>
      <c r="J550" s="35"/>
    </row>
    <row r="551" spans="1:10" ht="126" customHeight="1" x14ac:dyDescent="0.2">
      <c r="A551" s="29" t="str">
        <f t="shared" si="8"/>
        <v xml:space="preserve">- </v>
      </c>
      <c r="B551" s="85" t="s">
        <v>320</v>
      </c>
      <c r="C551" s="311" t="s">
        <v>46</v>
      </c>
      <c r="D551" s="311" t="s">
        <v>46</v>
      </c>
      <c r="E551" s="313" t="s">
        <v>246</v>
      </c>
      <c r="F551" s="313" t="s">
        <v>247</v>
      </c>
      <c r="G551" s="229" t="s">
        <v>330</v>
      </c>
      <c r="H551" s="229" t="s">
        <v>331</v>
      </c>
      <c r="I551" s="315" t="s">
        <v>46</v>
      </c>
      <c r="J551" s="315" t="s">
        <v>46</v>
      </c>
    </row>
    <row r="552" spans="1:10" ht="58.5" customHeight="1" x14ac:dyDescent="0.2">
      <c r="A552" s="29" t="str">
        <f t="shared" si="8"/>
        <v xml:space="preserve">- </v>
      </c>
      <c r="B552" s="85" t="s">
        <v>321</v>
      </c>
      <c r="C552" s="312"/>
      <c r="D552" s="312"/>
      <c r="E552" s="314"/>
      <c r="F552" s="314"/>
      <c r="G552" s="198" t="s">
        <v>45</v>
      </c>
      <c r="H552" s="198" t="s">
        <v>45</v>
      </c>
      <c r="I552" s="316"/>
      <c r="J552" s="316"/>
    </row>
    <row r="553" spans="1:10" ht="19.5" customHeight="1" x14ac:dyDescent="0.2">
      <c r="A553" s="29" t="str">
        <f t="shared" si="8"/>
        <v xml:space="preserve"> </v>
      </c>
      <c r="B553" s="85" t="s">
        <v>262</v>
      </c>
      <c r="C553" s="225" t="s">
        <v>9</v>
      </c>
      <c r="D553" s="225" t="s">
        <v>1</v>
      </c>
      <c r="E553" s="225" t="s">
        <v>1</v>
      </c>
      <c r="F553" s="225" t="s">
        <v>1</v>
      </c>
      <c r="G553" s="225" t="s">
        <v>1</v>
      </c>
      <c r="H553" s="225" t="s">
        <v>1</v>
      </c>
      <c r="I553" s="225" t="s">
        <v>9</v>
      </c>
      <c r="J553" s="225" t="s">
        <v>1</v>
      </c>
    </row>
    <row r="554" spans="1:10" ht="19.5" customHeight="1" x14ac:dyDescent="0.2">
      <c r="A554" s="258" t="str">
        <f t="shared" si="8"/>
        <v xml:space="preserve">14.1.1. </v>
      </c>
      <c r="B554" s="93" t="s">
        <v>629</v>
      </c>
      <c r="C554" s="43"/>
      <c r="D554" s="43"/>
      <c r="E554" s="43"/>
      <c r="F554" s="37"/>
      <c r="G554" s="37"/>
      <c r="H554" s="37"/>
      <c r="I554" s="37"/>
      <c r="J554" s="37"/>
    </row>
    <row r="555" spans="1:10" ht="19.5" customHeight="1" x14ac:dyDescent="0.2">
      <c r="A555" s="230" t="str">
        <f t="shared" si="8"/>
        <v xml:space="preserve">- </v>
      </c>
      <c r="B555" s="197" t="s">
        <v>131</v>
      </c>
      <c r="C555" s="225" t="s">
        <v>11</v>
      </c>
      <c r="D555" s="225" t="s">
        <v>11</v>
      </c>
      <c r="E555" s="225" t="s">
        <v>11</v>
      </c>
      <c r="F555" s="225" t="s">
        <v>11</v>
      </c>
      <c r="G555" s="225" t="s">
        <v>11</v>
      </c>
      <c r="H555" s="225" t="s">
        <v>11</v>
      </c>
      <c r="I555" s="225" t="s">
        <v>11</v>
      </c>
      <c r="J555" s="225" t="s">
        <v>11</v>
      </c>
    </row>
    <row r="556" spans="1:10" ht="19.5" customHeight="1" x14ac:dyDescent="0.2">
      <c r="A556" s="230" t="str">
        <f t="shared" si="8"/>
        <v xml:space="preserve">- </v>
      </c>
      <c r="B556" s="197" t="s">
        <v>132</v>
      </c>
      <c r="C556" s="225" t="s">
        <v>11</v>
      </c>
      <c r="D556" s="225" t="s">
        <v>11</v>
      </c>
      <c r="E556" s="225" t="s">
        <v>11</v>
      </c>
      <c r="F556" s="225" t="s">
        <v>11</v>
      </c>
      <c r="G556" s="225" t="s">
        <v>11</v>
      </c>
      <c r="H556" s="225" t="s">
        <v>11</v>
      </c>
      <c r="I556" s="225" t="s">
        <v>11</v>
      </c>
      <c r="J556" s="225" t="s">
        <v>11</v>
      </c>
    </row>
    <row r="557" spans="1:10" ht="35.25" customHeight="1" x14ac:dyDescent="0.2">
      <c r="A557" s="231" t="str">
        <f t="shared" si="8"/>
        <v xml:space="preserve">14.1.2. </v>
      </c>
      <c r="B557" s="46" t="s">
        <v>630</v>
      </c>
      <c r="C557" s="225" t="s">
        <v>9</v>
      </c>
      <c r="D557" s="225" t="s">
        <v>1</v>
      </c>
      <c r="E557" s="225" t="s">
        <v>1</v>
      </c>
      <c r="F557" s="225" t="s">
        <v>1</v>
      </c>
      <c r="G557" s="225" t="s">
        <v>1</v>
      </c>
      <c r="H557" s="225" t="s">
        <v>1</v>
      </c>
      <c r="I557" s="225" t="s">
        <v>9</v>
      </c>
      <c r="J557" s="225" t="s">
        <v>1</v>
      </c>
    </row>
    <row r="558" spans="1:10" ht="21.75" customHeight="1" x14ac:dyDescent="0.2">
      <c r="A558" s="231" t="str">
        <f t="shared" si="8"/>
        <v xml:space="preserve">14.1.3. </v>
      </c>
      <c r="B558" s="46" t="s">
        <v>631</v>
      </c>
      <c r="C558" s="225" t="s">
        <v>46</v>
      </c>
      <c r="D558" s="225" t="s">
        <v>46</v>
      </c>
      <c r="E558" s="225" t="s">
        <v>46</v>
      </c>
      <c r="F558" s="225" t="s">
        <v>46</v>
      </c>
      <c r="G558" s="225" t="s">
        <v>46</v>
      </c>
      <c r="H558" s="225" t="s">
        <v>46</v>
      </c>
      <c r="I558" s="225" t="s">
        <v>46</v>
      </c>
      <c r="J558" s="225" t="s">
        <v>46</v>
      </c>
    </row>
    <row r="559" spans="1:10" ht="51.75" customHeight="1" x14ac:dyDescent="0.2">
      <c r="A559" s="231" t="str">
        <f t="shared" si="8"/>
        <v xml:space="preserve">14.1.4. </v>
      </c>
      <c r="B559" s="46" t="s">
        <v>632</v>
      </c>
      <c r="C559" s="199" t="s">
        <v>9</v>
      </c>
      <c r="D559" s="199" t="s">
        <v>9</v>
      </c>
      <c r="E559" s="199" t="s">
        <v>9</v>
      </c>
      <c r="F559" s="199" t="s">
        <v>9</v>
      </c>
      <c r="G559" s="199" t="s">
        <v>9</v>
      </c>
      <c r="H559" s="199" t="s">
        <v>9</v>
      </c>
      <c r="I559" s="199" t="s">
        <v>9</v>
      </c>
      <c r="J559" s="199" t="s">
        <v>9</v>
      </c>
    </row>
    <row r="560" spans="1:10" ht="25.5" customHeight="1" x14ac:dyDescent="0.2">
      <c r="A560" s="52" t="str">
        <f t="shared" si="8"/>
        <v xml:space="preserve">14.2. </v>
      </c>
      <c r="B560" s="35" t="s">
        <v>633</v>
      </c>
      <c r="C560" s="35"/>
      <c r="D560" s="35"/>
      <c r="E560" s="35"/>
      <c r="F560" s="35"/>
      <c r="G560" s="35"/>
      <c r="H560" s="35"/>
      <c r="I560" s="35"/>
      <c r="J560" s="35"/>
    </row>
    <row r="561" spans="1:10" ht="23.25" customHeight="1" x14ac:dyDescent="0.2">
      <c r="A561" s="259" t="str">
        <f t="shared" si="8"/>
        <v xml:space="preserve">14.2.1. </v>
      </c>
      <c r="B561" s="50" t="s">
        <v>634</v>
      </c>
      <c r="C561" s="50"/>
      <c r="D561" s="50"/>
      <c r="E561" s="50"/>
      <c r="F561" s="50"/>
      <c r="G561" s="54"/>
      <c r="H561" s="54"/>
      <c r="I561" s="54"/>
      <c r="J561" s="54"/>
    </row>
    <row r="562" spans="1:10" ht="20.25" customHeight="1" x14ac:dyDescent="0.2">
      <c r="A562" s="230" t="str">
        <f t="shared" si="8"/>
        <v xml:space="preserve">- </v>
      </c>
      <c r="B562" s="37" t="s">
        <v>40</v>
      </c>
      <c r="C562" s="131" t="s">
        <v>200</v>
      </c>
      <c r="D562" s="131" t="s">
        <v>200</v>
      </c>
      <c r="E562" s="131" t="s">
        <v>200</v>
      </c>
      <c r="F562" s="131" t="s">
        <v>200</v>
      </c>
      <c r="G562" s="131" t="s">
        <v>200</v>
      </c>
      <c r="H562" s="131" t="s">
        <v>200</v>
      </c>
      <c r="I562" s="131" t="s">
        <v>200</v>
      </c>
      <c r="J562" s="133" t="s">
        <v>200</v>
      </c>
    </row>
    <row r="563" spans="1:10" ht="20.25" customHeight="1" x14ac:dyDescent="0.2">
      <c r="A563" s="230" t="str">
        <f t="shared" si="8"/>
        <v xml:space="preserve">- </v>
      </c>
      <c r="B563" s="37" t="s">
        <v>66</v>
      </c>
      <c r="C563" s="131" t="s">
        <v>200</v>
      </c>
      <c r="D563" s="131" t="s">
        <v>200</v>
      </c>
      <c r="E563" s="131" t="s">
        <v>200</v>
      </c>
      <c r="F563" s="131" t="s">
        <v>200</v>
      </c>
      <c r="G563" s="131" t="s">
        <v>200</v>
      </c>
      <c r="H563" s="131" t="s">
        <v>200</v>
      </c>
      <c r="I563" s="131" t="s">
        <v>200</v>
      </c>
      <c r="J563" s="133" t="s">
        <v>200</v>
      </c>
    </row>
    <row r="564" spans="1:10" ht="36.75" customHeight="1" x14ac:dyDescent="0.2">
      <c r="A564" s="230" t="str">
        <f t="shared" si="8"/>
        <v xml:space="preserve">- </v>
      </c>
      <c r="B564" s="37" t="s">
        <v>43</v>
      </c>
      <c r="C564" s="131" t="s">
        <v>200</v>
      </c>
      <c r="D564" s="131" t="s">
        <v>200</v>
      </c>
      <c r="E564" s="131" t="s">
        <v>200</v>
      </c>
      <c r="F564" s="131" t="s">
        <v>200</v>
      </c>
      <c r="G564" s="131" t="s">
        <v>200</v>
      </c>
      <c r="H564" s="131" t="s">
        <v>200</v>
      </c>
      <c r="I564" s="131" t="s">
        <v>200</v>
      </c>
      <c r="J564" s="133" t="s">
        <v>200</v>
      </c>
    </row>
    <row r="565" spans="1:10" s="109" customFormat="1" ht="34.5" customHeight="1" x14ac:dyDescent="0.2">
      <c r="A565" s="98" t="str">
        <f t="shared" si="8"/>
        <v xml:space="preserve">14.2.2. </v>
      </c>
      <c r="B565" s="54" t="s">
        <v>635</v>
      </c>
      <c r="C565" s="98"/>
      <c r="D565" s="54"/>
      <c r="E565" s="54"/>
      <c r="F565" s="54"/>
      <c r="G565" s="54"/>
      <c r="H565" s="54"/>
      <c r="I565" s="54"/>
      <c r="J565" s="54"/>
    </row>
    <row r="566" spans="1:10" ht="21" customHeight="1" x14ac:dyDescent="0.2">
      <c r="A566" s="230" t="str">
        <f t="shared" si="8"/>
        <v xml:space="preserve"> </v>
      </c>
      <c r="B566" s="37" t="s">
        <v>258</v>
      </c>
      <c r="C566" s="225" t="s">
        <v>46</v>
      </c>
      <c r="D566" s="225" t="s">
        <v>46</v>
      </c>
      <c r="E566" s="225" t="s">
        <v>46</v>
      </c>
      <c r="F566" s="225" t="s">
        <v>46</v>
      </c>
      <c r="G566" s="225" t="s">
        <v>46</v>
      </c>
      <c r="H566" s="225" t="s">
        <v>46</v>
      </c>
      <c r="I566" s="225" t="s">
        <v>46</v>
      </c>
      <c r="J566" s="225" t="s">
        <v>46</v>
      </c>
    </row>
    <row r="567" spans="1:10" s="109" customFormat="1" ht="177.75" customHeight="1" x14ac:dyDescent="0.2">
      <c r="A567" s="230" t="str">
        <f t="shared" si="8"/>
        <v xml:space="preserve"> </v>
      </c>
      <c r="B567" s="37" t="s">
        <v>259</v>
      </c>
      <c r="C567" s="225" t="s">
        <v>276</v>
      </c>
      <c r="D567" s="225" t="s">
        <v>277</v>
      </c>
      <c r="E567" s="225" t="s">
        <v>277</v>
      </c>
      <c r="F567" s="225" t="s">
        <v>277</v>
      </c>
      <c r="G567" s="219" t="s">
        <v>277</v>
      </c>
      <c r="H567" s="219" t="s">
        <v>277</v>
      </c>
      <c r="I567" s="225" t="s">
        <v>276</v>
      </c>
      <c r="J567" s="225" t="s">
        <v>277</v>
      </c>
    </row>
    <row r="568" spans="1:10" ht="21" customHeight="1" x14ac:dyDescent="0.2">
      <c r="A568" s="230" t="str">
        <f t="shared" si="8"/>
        <v xml:space="preserve"> </v>
      </c>
      <c r="B568" s="37" t="s">
        <v>260</v>
      </c>
      <c r="C568" s="225" t="s">
        <v>46</v>
      </c>
      <c r="D568" s="225" t="s">
        <v>46</v>
      </c>
      <c r="E568" s="225" t="s">
        <v>46</v>
      </c>
      <c r="F568" s="225" t="s">
        <v>46</v>
      </c>
      <c r="G568" s="225" t="s">
        <v>46</v>
      </c>
      <c r="H568" s="225" t="s">
        <v>46</v>
      </c>
      <c r="I568" s="225" t="s">
        <v>46</v>
      </c>
      <c r="J568" s="225" t="s">
        <v>46</v>
      </c>
    </row>
    <row r="569" spans="1:10" s="109" customFormat="1" ht="21" customHeight="1" x14ac:dyDescent="0.2">
      <c r="A569" s="98" t="str">
        <f t="shared" si="8"/>
        <v xml:space="preserve">14.2.3. </v>
      </c>
      <c r="B569" s="54" t="s">
        <v>636</v>
      </c>
      <c r="C569" s="54"/>
      <c r="D569" s="54"/>
      <c r="E569" s="54"/>
      <c r="F569" s="54"/>
      <c r="G569" s="54"/>
      <c r="H569" s="54"/>
      <c r="I569" s="54"/>
      <c r="J569" s="54"/>
    </row>
    <row r="570" spans="1:10" ht="21" customHeight="1" x14ac:dyDescent="0.2">
      <c r="A570" s="231" t="str">
        <f t="shared" si="8"/>
        <v xml:space="preserve">в </v>
      </c>
      <c r="B570" s="46" t="s">
        <v>98</v>
      </c>
      <c r="C570" s="46"/>
      <c r="D570" s="46"/>
      <c r="E570" s="46"/>
      <c r="F570" s="46"/>
      <c r="G570" s="46"/>
      <c r="H570" s="46"/>
      <c r="I570" s="46"/>
      <c r="J570" s="46"/>
    </row>
    <row r="571" spans="1:10" s="109" customFormat="1" ht="21" customHeight="1" x14ac:dyDescent="0.2">
      <c r="A571" s="230" t="str">
        <f t="shared" si="8"/>
        <v xml:space="preserve">- </v>
      </c>
      <c r="B571" s="37" t="s">
        <v>134</v>
      </c>
      <c r="C571" s="230" t="s">
        <v>2</v>
      </c>
      <c r="D571" s="230" t="s">
        <v>2</v>
      </c>
      <c r="E571" s="230" t="s">
        <v>2</v>
      </c>
      <c r="F571" s="230" t="s">
        <v>2</v>
      </c>
      <c r="G571" s="230" t="s">
        <v>2</v>
      </c>
      <c r="H571" s="230" t="s">
        <v>2</v>
      </c>
      <c r="I571" s="230" t="s">
        <v>2</v>
      </c>
      <c r="J571" s="230" t="s">
        <v>2</v>
      </c>
    </row>
    <row r="572" spans="1:10" ht="21" customHeight="1" x14ac:dyDescent="0.2">
      <c r="A572" s="231" t="str">
        <f t="shared" si="8"/>
        <v xml:space="preserve">в </v>
      </c>
      <c r="B572" s="46" t="s">
        <v>100</v>
      </c>
      <c r="C572" s="37"/>
      <c r="D572" s="37"/>
      <c r="E572" s="37"/>
      <c r="F572" s="37"/>
      <c r="G572" s="46"/>
      <c r="H572" s="46"/>
      <c r="I572" s="46"/>
      <c r="J572" s="46"/>
    </row>
    <row r="573" spans="1:10" ht="41.25" customHeight="1" x14ac:dyDescent="0.2">
      <c r="A573" s="230" t="str">
        <f t="shared" si="8"/>
        <v xml:space="preserve">- </v>
      </c>
      <c r="B573" s="37" t="s">
        <v>134</v>
      </c>
      <c r="C573" s="135" t="s">
        <v>295</v>
      </c>
      <c r="D573" s="135" t="s">
        <v>295</v>
      </c>
      <c r="E573" s="135" t="s">
        <v>295</v>
      </c>
      <c r="F573" s="135" t="s">
        <v>295</v>
      </c>
      <c r="G573" s="135" t="s">
        <v>295</v>
      </c>
      <c r="H573" s="135" t="s">
        <v>295</v>
      </c>
      <c r="I573" s="135" t="s">
        <v>295</v>
      </c>
      <c r="J573" s="135" t="s">
        <v>295</v>
      </c>
    </row>
    <row r="574" spans="1:10" ht="27.75" customHeight="1" x14ac:dyDescent="0.2">
      <c r="A574" s="231" t="str">
        <f t="shared" si="8"/>
        <v xml:space="preserve">в </v>
      </c>
      <c r="B574" s="46" t="s">
        <v>101</v>
      </c>
      <c r="C574" s="304"/>
      <c r="D574" s="304"/>
      <c r="E574" s="304"/>
      <c r="F574" s="304"/>
      <c r="G574" s="46"/>
      <c r="H574" s="46"/>
      <c r="I574" s="46"/>
      <c r="J574" s="46"/>
    </row>
    <row r="575" spans="1:10" ht="45" customHeight="1" x14ac:dyDescent="0.2">
      <c r="A575" s="135" t="str">
        <f t="shared" si="8"/>
        <v xml:space="preserve">- </v>
      </c>
      <c r="B575" s="136" t="s">
        <v>134</v>
      </c>
      <c r="C575" s="135" t="s">
        <v>295</v>
      </c>
      <c r="D575" s="135" t="s">
        <v>295</v>
      </c>
      <c r="E575" s="135" t="s">
        <v>295</v>
      </c>
      <c r="F575" s="135" t="s">
        <v>295</v>
      </c>
      <c r="G575" s="135" t="s">
        <v>295</v>
      </c>
      <c r="H575" s="135" t="s">
        <v>295</v>
      </c>
      <c r="I575" s="225" t="s">
        <v>2</v>
      </c>
      <c r="J575" s="225" t="s">
        <v>2</v>
      </c>
    </row>
    <row r="576" spans="1:10" ht="36" customHeight="1" x14ac:dyDescent="0.2">
      <c r="A576" s="231" t="str">
        <f t="shared" si="8"/>
        <v xml:space="preserve">14.2.4.Перевод </v>
      </c>
      <c r="B576" s="65" t="s">
        <v>637</v>
      </c>
      <c r="C576" s="129"/>
      <c r="D576" s="129"/>
      <c r="E576" s="129"/>
      <c r="F576" s="129"/>
      <c r="G576" s="225"/>
      <c r="H576" s="225"/>
      <c r="I576" s="225"/>
      <c r="J576" s="225"/>
    </row>
    <row r="577" spans="1:10" s="109" customFormat="1" ht="40.5" customHeight="1" x14ac:dyDescent="0.2">
      <c r="A577" s="230" t="str">
        <f t="shared" si="8"/>
        <v xml:space="preserve"> </v>
      </c>
      <c r="B577" s="37" t="s">
        <v>261</v>
      </c>
      <c r="C577" s="129" t="s">
        <v>196</v>
      </c>
      <c r="D577" s="129" t="s">
        <v>196</v>
      </c>
      <c r="E577" s="129" t="s">
        <v>196</v>
      </c>
      <c r="F577" s="129" t="s">
        <v>196</v>
      </c>
      <c r="G577" s="129" t="s">
        <v>196</v>
      </c>
      <c r="H577" s="129" t="s">
        <v>196</v>
      </c>
      <c r="I577" s="225" t="s">
        <v>46</v>
      </c>
      <c r="J577" s="225" t="s">
        <v>46</v>
      </c>
    </row>
    <row r="578" spans="1:10" ht="22.5" customHeight="1" x14ac:dyDescent="0.2">
      <c r="A578" s="52" t="str">
        <f t="shared" si="8"/>
        <v xml:space="preserve">14.3. </v>
      </c>
      <c r="B578" s="35" t="s">
        <v>638</v>
      </c>
      <c r="C578" s="35"/>
      <c r="D578" s="35"/>
      <c r="E578" s="35"/>
      <c r="F578" s="35"/>
      <c r="G578" s="35"/>
      <c r="H578" s="35"/>
      <c r="I578" s="35"/>
      <c r="J578" s="35"/>
    </row>
    <row r="579" spans="1:10" ht="21" customHeight="1" x14ac:dyDescent="0.2">
      <c r="A579" s="231" t="str">
        <f t="shared" si="8"/>
        <v xml:space="preserve">14.3.1. </v>
      </c>
      <c r="B579" s="65" t="s">
        <v>639</v>
      </c>
      <c r="C579" s="305"/>
      <c r="D579" s="305"/>
      <c r="E579" s="305"/>
      <c r="F579" s="305"/>
      <c r="G579" s="66"/>
      <c r="H579" s="66"/>
      <c r="I579" s="66"/>
      <c r="J579" s="66"/>
    </row>
    <row r="580" spans="1:10" ht="172.5" customHeight="1" x14ac:dyDescent="0.2">
      <c r="A580" s="230" t="str">
        <f t="shared" si="8"/>
        <v xml:space="preserve">- </v>
      </c>
      <c r="B580" s="197" t="s">
        <v>94</v>
      </c>
      <c r="C580" s="230" t="s">
        <v>237</v>
      </c>
      <c r="D580" s="230" t="s">
        <v>242</v>
      </c>
      <c r="E580" s="230" t="s">
        <v>242</v>
      </c>
      <c r="F580" s="230" t="s">
        <v>242</v>
      </c>
      <c r="G580" s="132" t="s">
        <v>242</v>
      </c>
      <c r="H580" s="132" t="s">
        <v>242</v>
      </c>
      <c r="I580" s="229" t="s">
        <v>237</v>
      </c>
      <c r="J580" s="229" t="s">
        <v>242</v>
      </c>
    </row>
    <row r="581" spans="1:10" ht="39" customHeight="1" x14ac:dyDescent="0.2">
      <c r="A581" s="230" t="str">
        <f t="shared" si="8"/>
        <v xml:space="preserve">- </v>
      </c>
      <c r="B581" s="197" t="s">
        <v>111</v>
      </c>
      <c r="C581" s="230" t="s">
        <v>46</v>
      </c>
      <c r="D581" s="230" t="s">
        <v>46</v>
      </c>
      <c r="E581" s="230" t="s">
        <v>46</v>
      </c>
      <c r="F581" s="230" t="s">
        <v>46</v>
      </c>
      <c r="G581" s="230" t="s">
        <v>46</v>
      </c>
      <c r="H581" s="230" t="s">
        <v>46</v>
      </c>
      <c r="I581" s="230" t="s">
        <v>46</v>
      </c>
      <c r="J581" s="230" t="s">
        <v>46</v>
      </c>
    </row>
    <row r="582" spans="1:10" ht="39" customHeight="1" x14ac:dyDescent="0.2">
      <c r="A582" s="230" t="str">
        <f t="shared" ref="A582:A645" si="9">LEFT(B582,SEARCH(" ",B582,1))</f>
        <v xml:space="preserve">- </v>
      </c>
      <c r="B582" s="197" t="s">
        <v>89</v>
      </c>
      <c r="C582" s="230" t="s">
        <v>28</v>
      </c>
      <c r="D582" s="230" t="s">
        <v>28</v>
      </c>
      <c r="E582" s="230" t="s">
        <v>28</v>
      </c>
      <c r="F582" s="230" t="s">
        <v>28</v>
      </c>
      <c r="G582" s="230" t="s">
        <v>28</v>
      </c>
      <c r="H582" s="230" t="s">
        <v>28</v>
      </c>
      <c r="I582" s="230" t="s">
        <v>28</v>
      </c>
      <c r="J582" s="230" t="s">
        <v>28</v>
      </c>
    </row>
    <row r="583" spans="1:10" ht="39" customHeight="1" x14ac:dyDescent="0.2">
      <c r="A583" s="230" t="str">
        <f t="shared" si="9"/>
        <v xml:space="preserve">- </v>
      </c>
      <c r="B583" s="197" t="s">
        <v>150</v>
      </c>
      <c r="C583" s="130" t="s">
        <v>248</v>
      </c>
      <c r="D583" s="130" t="s">
        <v>248</v>
      </c>
      <c r="E583" s="130" t="s">
        <v>248</v>
      </c>
      <c r="F583" s="130" t="s">
        <v>248</v>
      </c>
      <c r="G583" s="130" t="s">
        <v>248</v>
      </c>
      <c r="H583" s="130" t="s">
        <v>248</v>
      </c>
      <c r="I583" s="130" t="s">
        <v>248</v>
      </c>
      <c r="J583" s="130" t="s">
        <v>248</v>
      </c>
    </row>
    <row r="584" spans="1:10" ht="39" customHeight="1" x14ac:dyDescent="0.2">
      <c r="A584" s="230" t="str">
        <f t="shared" si="9"/>
        <v xml:space="preserve">- </v>
      </c>
      <c r="B584" s="197" t="s">
        <v>151</v>
      </c>
      <c r="C584" s="230" t="s">
        <v>135</v>
      </c>
      <c r="D584" s="230" t="s">
        <v>135</v>
      </c>
      <c r="E584" s="230" t="s">
        <v>135</v>
      </c>
      <c r="F584" s="230" t="s">
        <v>135</v>
      </c>
      <c r="G584" s="230" t="s">
        <v>135</v>
      </c>
      <c r="H584" s="230" t="s">
        <v>135</v>
      </c>
      <c r="I584" s="230" t="s">
        <v>135</v>
      </c>
      <c r="J584" s="230" t="s">
        <v>135</v>
      </c>
    </row>
    <row r="585" spans="1:10" s="91" customFormat="1" ht="38.25" customHeight="1" x14ac:dyDescent="0.2">
      <c r="A585" s="231" t="str">
        <f t="shared" si="9"/>
        <v xml:space="preserve">14.3.2. </v>
      </c>
      <c r="B585" s="46" t="s">
        <v>640</v>
      </c>
      <c r="C585" s="46"/>
      <c r="D585" s="46"/>
      <c r="E585" s="46"/>
      <c r="F585" s="46"/>
      <c r="G585" s="46"/>
      <c r="H585" s="46"/>
      <c r="I585" s="46"/>
      <c r="J585" s="46"/>
    </row>
    <row r="586" spans="1:10" ht="180" customHeight="1" x14ac:dyDescent="0.2">
      <c r="A586" s="230" t="str">
        <f t="shared" si="9"/>
        <v xml:space="preserve">- </v>
      </c>
      <c r="B586" s="197" t="s">
        <v>97</v>
      </c>
      <c r="C586" s="198" t="s">
        <v>238</v>
      </c>
      <c r="D586" s="198" t="s">
        <v>241</v>
      </c>
      <c r="E586" s="198" t="s">
        <v>241</v>
      </c>
      <c r="F586" s="198" t="s">
        <v>241</v>
      </c>
      <c r="G586" s="132" t="s">
        <v>316</v>
      </c>
      <c r="H586" s="132" t="s">
        <v>316</v>
      </c>
      <c r="I586" s="229" t="s">
        <v>238</v>
      </c>
      <c r="J586" s="229" t="s">
        <v>316</v>
      </c>
    </row>
    <row r="587" spans="1:10" s="109" customFormat="1" ht="184.5" customHeight="1" x14ac:dyDescent="0.2">
      <c r="A587" s="225" t="str">
        <f t="shared" si="9"/>
        <v xml:space="preserve">иностранная </v>
      </c>
      <c r="B587" s="33" t="s">
        <v>44</v>
      </c>
      <c r="C587" s="225" t="s">
        <v>273</v>
      </c>
      <c r="D587" s="225" t="s">
        <v>278</v>
      </c>
      <c r="E587" s="225" t="s">
        <v>278</v>
      </c>
      <c r="F587" s="225" t="s">
        <v>278</v>
      </c>
      <c r="G587" s="225" t="s">
        <v>278</v>
      </c>
      <c r="H587" s="225" t="s">
        <v>278</v>
      </c>
      <c r="I587" s="225" t="s">
        <v>273</v>
      </c>
      <c r="J587" s="225" t="s">
        <v>278</v>
      </c>
    </row>
    <row r="588" spans="1:10" ht="32.25" customHeight="1" x14ac:dyDescent="0.2">
      <c r="A588" s="230" t="str">
        <f t="shared" si="9"/>
        <v xml:space="preserve">- </v>
      </c>
      <c r="B588" s="197" t="s">
        <v>64</v>
      </c>
      <c r="C588" s="225" t="s">
        <v>112</v>
      </c>
      <c r="D588" s="225" t="s">
        <v>112</v>
      </c>
      <c r="E588" s="225" t="s">
        <v>112</v>
      </c>
      <c r="F588" s="225" t="s">
        <v>112</v>
      </c>
      <c r="G588" s="225" t="s">
        <v>112</v>
      </c>
      <c r="H588" s="225" t="s">
        <v>112</v>
      </c>
      <c r="I588" s="225" t="s">
        <v>112</v>
      </c>
      <c r="J588" s="225" t="s">
        <v>112</v>
      </c>
    </row>
    <row r="589" spans="1:10" ht="33.75" customHeight="1" x14ac:dyDescent="0.2">
      <c r="A589" s="231" t="str">
        <f t="shared" si="9"/>
        <v xml:space="preserve">14.3.3. </v>
      </c>
      <c r="B589" s="46" t="s">
        <v>641</v>
      </c>
      <c r="C589" s="225" t="s">
        <v>46</v>
      </c>
      <c r="D589" s="225" t="s">
        <v>46</v>
      </c>
      <c r="E589" s="225" t="s">
        <v>46</v>
      </c>
      <c r="F589" s="225" t="s">
        <v>46</v>
      </c>
      <c r="G589" s="225" t="s">
        <v>46</v>
      </c>
      <c r="H589" s="225" t="s">
        <v>46</v>
      </c>
      <c r="I589" s="225" t="s">
        <v>46</v>
      </c>
      <c r="J589" s="225" t="s">
        <v>46</v>
      </c>
    </row>
    <row r="590" spans="1:10" ht="42" customHeight="1" x14ac:dyDescent="0.2">
      <c r="A590" s="261" t="str">
        <f t="shared" si="9"/>
        <v xml:space="preserve">- </v>
      </c>
      <c r="B590" s="48" t="s">
        <v>193</v>
      </c>
      <c r="C590" s="225" t="s">
        <v>294</v>
      </c>
      <c r="D590" s="225" t="s">
        <v>294</v>
      </c>
      <c r="E590" s="225" t="s">
        <v>294</v>
      </c>
      <c r="F590" s="225" t="s">
        <v>294</v>
      </c>
      <c r="G590" s="225" t="s">
        <v>294</v>
      </c>
      <c r="H590" s="225" t="s">
        <v>294</v>
      </c>
      <c r="I590" s="225" t="s">
        <v>294</v>
      </c>
      <c r="J590" s="225" t="s">
        <v>294</v>
      </c>
    </row>
    <row r="591" spans="1:10" s="109" customFormat="1" ht="18" customHeight="1" x14ac:dyDescent="0.2">
      <c r="A591" s="231" t="str">
        <f t="shared" si="9"/>
        <v xml:space="preserve">14.3.4. </v>
      </c>
      <c r="B591" s="46" t="s">
        <v>642</v>
      </c>
      <c r="C591" s="225"/>
      <c r="D591" s="225"/>
      <c r="E591" s="225"/>
      <c r="F591" s="225"/>
      <c r="G591" s="225"/>
      <c r="H591" s="225"/>
      <c r="I591" s="225"/>
      <c r="J591" s="225"/>
    </row>
    <row r="592" spans="1:10" s="109" customFormat="1" ht="48" customHeight="1" x14ac:dyDescent="0.2">
      <c r="A592" s="262" t="str">
        <f t="shared" si="9"/>
        <v xml:space="preserve">14.4 </v>
      </c>
      <c r="B592" s="58" t="s">
        <v>643</v>
      </c>
      <c r="C592" s="58"/>
      <c r="D592" s="58"/>
      <c r="E592" s="58"/>
      <c r="F592" s="58"/>
      <c r="G592" s="58"/>
      <c r="H592" s="58"/>
      <c r="I592" s="58"/>
      <c r="J592" s="58"/>
    </row>
    <row r="593" spans="1:10" ht="18.75" customHeight="1" x14ac:dyDescent="0.2">
      <c r="A593" s="231" t="str">
        <f t="shared" si="9"/>
        <v xml:space="preserve">- </v>
      </c>
      <c r="B593" s="46" t="s">
        <v>136</v>
      </c>
      <c r="C593" s="46"/>
      <c r="D593" s="46"/>
      <c r="E593" s="121"/>
      <c r="F593" s="122"/>
      <c r="G593" s="122"/>
      <c r="H593" s="122"/>
      <c r="I593" s="122"/>
      <c r="J593" s="122"/>
    </row>
    <row r="594" spans="1:10" ht="18.75" customHeight="1" x14ac:dyDescent="0.2">
      <c r="A594" s="230" t="e">
        <f t="shared" si="9"/>
        <v>#VALUE!</v>
      </c>
      <c r="B594" s="37" t="s">
        <v>60</v>
      </c>
      <c r="C594" s="225" t="s">
        <v>120</v>
      </c>
      <c r="D594" s="225" t="s">
        <v>125</v>
      </c>
      <c r="E594" s="225" t="s">
        <v>125</v>
      </c>
      <c r="F594" s="225" t="s">
        <v>125</v>
      </c>
      <c r="G594" s="225" t="s">
        <v>125</v>
      </c>
      <c r="H594" s="225" t="s">
        <v>125</v>
      </c>
      <c r="I594" s="225" t="s">
        <v>120</v>
      </c>
      <c r="J594" s="225" t="s">
        <v>125</v>
      </c>
    </row>
    <row r="595" spans="1:10" ht="18.75" customHeight="1" x14ac:dyDescent="0.2">
      <c r="A595" s="230" t="e">
        <f t="shared" si="9"/>
        <v>#VALUE!</v>
      </c>
      <c r="B595" s="37" t="s">
        <v>61</v>
      </c>
      <c r="C595" s="225" t="s">
        <v>123</v>
      </c>
      <c r="D595" s="226" t="s">
        <v>124</v>
      </c>
      <c r="E595" s="226" t="s">
        <v>124</v>
      </c>
      <c r="F595" s="226" t="s">
        <v>124</v>
      </c>
      <c r="G595" s="226" t="s">
        <v>124</v>
      </c>
      <c r="H595" s="226" t="s">
        <v>124</v>
      </c>
      <c r="I595" s="225" t="s">
        <v>123</v>
      </c>
      <c r="J595" s="225" t="s">
        <v>124</v>
      </c>
    </row>
    <row r="596" spans="1:10" ht="18.75" customHeight="1" x14ac:dyDescent="0.2">
      <c r="A596" s="231" t="str">
        <f t="shared" si="9"/>
        <v xml:space="preserve">- </v>
      </c>
      <c r="B596" s="46" t="s">
        <v>139</v>
      </c>
      <c r="C596" s="46"/>
      <c r="D596" s="46"/>
      <c r="E596" s="39"/>
      <c r="F596" s="39"/>
      <c r="G596" s="47"/>
      <c r="H596" s="47"/>
      <c r="I596" s="47"/>
      <c r="J596" s="47"/>
    </row>
    <row r="597" spans="1:10" ht="18.75" customHeight="1" x14ac:dyDescent="0.2">
      <c r="A597" s="230" t="e">
        <f t="shared" si="9"/>
        <v>#VALUE!</v>
      </c>
      <c r="B597" s="37" t="s">
        <v>60</v>
      </c>
      <c r="C597" s="225" t="s">
        <v>120</v>
      </c>
      <c r="D597" s="225" t="s">
        <v>125</v>
      </c>
      <c r="E597" s="225" t="s">
        <v>125</v>
      </c>
      <c r="F597" s="225" t="s">
        <v>125</v>
      </c>
      <c r="G597" s="225" t="s">
        <v>125</v>
      </c>
      <c r="H597" s="225" t="s">
        <v>125</v>
      </c>
      <c r="I597" s="225" t="s">
        <v>120</v>
      </c>
      <c r="J597" s="225" t="s">
        <v>125</v>
      </c>
    </row>
    <row r="598" spans="1:10" ht="18.75" customHeight="1" x14ac:dyDescent="0.2">
      <c r="A598" s="229" t="e">
        <f t="shared" si="9"/>
        <v>#VALUE!</v>
      </c>
      <c r="B598" s="49" t="s">
        <v>61</v>
      </c>
      <c r="C598" s="225" t="s">
        <v>123</v>
      </c>
      <c r="D598" s="225" t="s">
        <v>124</v>
      </c>
      <c r="E598" s="225" t="s">
        <v>124</v>
      </c>
      <c r="F598" s="225" t="s">
        <v>124</v>
      </c>
      <c r="G598" s="225" t="s">
        <v>124</v>
      </c>
      <c r="H598" s="225" t="s">
        <v>124</v>
      </c>
      <c r="I598" s="225" t="s">
        <v>123</v>
      </c>
      <c r="J598" s="225" t="s">
        <v>124</v>
      </c>
    </row>
    <row r="599" spans="1:10" ht="18.75" customHeight="1" x14ac:dyDescent="0.2">
      <c r="A599" s="52" t="str">
        <f t="shared" si="9"/>
        <v xml:space="preserve">14.5. </v>
      </c>
      <c r="B599" s="35" t="s">
        <v>644</v>
      </c>
      <c r="C599" s="35"/>
      <c r="D599" s="35"/>
      <c r="E599" s="35"/>
      <c r="F599" s="35"/>
      <c r="G599" s="35"/>
      <c r="H599" s="35"/>
      <c r="I599" s="35"/>
      <c r="J599" s="35"/>
    </row>
    <row r="600" spans="1:10" ht="32.25" customHeight="1" x14ac:dyDescent="0.2">
      <c r="A600" s="231" t="str">
        <f t="shared" si="9"/>
        <v xml:space="preserve">14.5.1. </v>
      </c>
      <c r="B600" s="46" t="s">
        <v>645</v>
      </c>
      <c r="C600" s="305"/>
      <c r="D600" s="305"/>
      <c r="E600" s="305"/>
      <c r="F600" s="305"/>
      <c r="G600" s="46"/>
      <c r="H600" s="46"/>
      <c r="I600" s="46"/>
      <c r="J600" s="46"/>
    </row>
    <row r="601" spans="1:10" ht="18.75" customHeight="1" x14ac:dyDescent="0.2">
      <c r="A601" s="261" t="str">
        <f t="shared" si="9"/>
        <v xml:space="preserve">- </v>
      </c>
      <c r="B601" s="48" t="s">
        <v>94</v>
      </c>
      <c r="C601" s="230" t="s">
        <v>5</v>
      </c>
      <c r="D601" s="230" t="s">
        <v>5</v>
      </c>
      <c r="E601" s="230" t="s">
        <v>5</v>
      </c>
      <c r="F601" s="230" t="s">
        <v>5</v>
      </c>
      <c r="G601" s="230" t="s">
        <v>5</v>
      </c>
      <c r="H601" s="230" t="s">
        <v>5</v>
      </c>
      <c r="I601" s="230" t="s">
        <v>5</v>
      </c>
      <c r="J601" s="230" t="s">
        <v>5</v>
      </c>
    </row>
    <row r="602" spans="1:10" ht="18.75" customHeight="1" x14ac:dyDescent="0.2">
      <c r="A602" s="230" t="str">
        <f t="shared" si="9"/>
        <v xml:space="preserve">- </v>
      </c>
      <c r="B602" s="37" t="s">
        <v>64</v>
      </c>
      <c r="C602" s="230" t="s">
        <v>33</v>
      </c>
      <c r="D602" s="230" t="s">
        <v>33</v>
      </c>
      <c r="E602" s="230" t="s">
        <v>33</v>
      </c>
      <c r="F602" s="230" t="s">
        <v>33</v>
      </c>
      <c r="G602" s="230" t="s">
        <v>33</v>
      </c>
      <c r="H602" s="230" t="s">
        <v>33</v>
      </c>
      <c r="I602" s="230" t="s">
        <v>33</v>
      </c>
      <c r="J602" s="230" t="s">
        <v>33</v>
      </c>
    </row>
    <row r="603" spans="1:10" ht="18.75" customHeight="1" x14ac:dyDescent="0.2">
      <c r="A603" s="225" t="str">
        <f t="shared" si="9"/>
        <v xml:space="preserve">Запрос </v>
      </c>
      <c r="B603" s="47" t="s">
        <v>56</v>
      </c>
      <c r="C603" s="230" t="s">
        <v>33</v>
      </c>
      <c r="D603" s="230" t="s">
        <v>33</v>
      </c>
      <c r="E603" s="230" t="s">
        <v>33</v>
      </c>
      <c r="F603" s="230" t="s">
        <v>33</v>
      </c>
      <c r="G603" s="230" t="s">
        <v>33</v>
      </c>
      <c r="H603" s="230" t="s">
        <v>33</v>
      </c>
      <c r="I603" s="230" t="s">
        <v>33</v>
      </c>
      <c r="J603" s="230" t="s">
        <v>33</v>
      </c>
    </row>
    <row r="604" spans="1:10" ht="18.75" customHeight="1" x14ac:dyDescent="0.2">
      <c r="A604" s="231" t="str">
        <f t="shared" si="9"/>
        <v xml:space="preserve">14.5.2. </v>
      </c>
      <c r="B604" s="46" t="s">
        <v>646</v>
      </c>
      <c r="C604" s="230"/>
      <c r="D604" s="230"/>
      <c r="E604" s="230"/>
      <c r="F604" s="230"/>
      <c r="G604" s="230"/>
      <c r="H604" s="230"/>
      <c r="I604" s="230"/>
      <c r="J604" s="230"/>
    </row>
    <row r="605" spans="1:10" ht="18.75" customHeight="1" x14ac:dyDescent="0.2">
      <c r="A605" s="231" t="e">
        <f t="shared" si="9"/>
        <v>#VALUE!</v>
      </c>
      <c r="B605" s="46" t="s">
        <v>57</v>
      </c>
      <c r="C605" s="230"/>
      <c r="D605" s="230"/>
      <c r="E605" s="230"/>
      <c r="F605" s="230"/>
      <c r="G605" s="230"/>
      <c r="H605" s="230"/>
      <c r="I605" s="230"/>
      <c r="J605" s="230"/>
    </row>
    <row r="606" spans="1:10" ht="18.75" customHeight="1" x14ac:dyDescent="0.2">
      <c r="A606" s="230" t="str">
        <f t="shared" si="9"/>
        <v xml:space="preserve">- </v>
      </c>
      <c r="B606" s="37" t="s">
        <v>134</v>
      </c>
      <c r="C606" s="230" t="s">
        <v>2</v>
      </c>
      <c r="D606" s="230" t="s">
        <v>2</v>
      </c>
      <c r="E606" s="230" t="s">
        <v>2</v>
      </c>
      <c r="F606" s="230" t="s">
        <v>2</v>
      </c>
      <c r="G606" s="230" t="s">
        <v>2</v>
      </c>
      <c r="H606" s="230" t="s">
        <v>2</v>
      </c>
      <c r="I606" s="230" t="s">
        <v>2</v>
      </c>
      <c r="J606" s="230" t="s">
        <v>2</v>
      </c>
    </row>
    <row r="607" spans="1:10" ht="18.75" customHeight="1" x14ac:dyDescent="0.2">
      <c r="A607" s="231" t="e">
        <f t="shared" si="9"/>
        <v>#VALUE!</v>
      </c>
      <c r="B607" s="46" t="s">
        <v>58</v>
      </c>
      <c r="C607" s="230"/>
      <c r="D607" s="230"/>
      <c r="E607" s="230"/>
      <c r="F607" s="230"/>
      <c r="G607" s="230"/>
      <c r="H607" s="230"/>
      <c r="I607" s="230"/>
      <c r="J607" s="230"/>
    </row>
    <row r="608" spans="1:10" ht="18.75" customHeight="1" x14ac:dyDescent="0.2">
      <c r="A608" s="230" t="str">
        <f t="shared" si="9"/>
        <v xml:space="preserve">- </v>
      </c>
      <c r="B608" s="37" t="s">
        <v>134</v>
      </c>
      <c r="C608" s="230" t="s">
        <v>27</v>
      </c>
      <c r="D608" s="230" t="s">
        <v>27</v>
      </c>
      <c r="E608" s="230" t="s">
        <v>27</v>
      </c>
      <c r="F608" s="230" t="s">
        <v>27</v>
      </c>
      <c r="G608" s="230" t="s">
        <v>27</v>
      </c>
      <c r="H608" s="230" t="s">
        <v>27</v>
      </c>
      <c r="I608" s="230" t="s">
        <v>27</v>
      </c>
      <c r="J608" s="230" t="s">
        <v>27</v>
      </c>
    </row>
    <row r="609" spans="1:10" ht="39.75" customHeight="1" x14ac:dyDescent="0.2">
      <c r="A609" s="231" t="str">
        <f t="shared" si="9"/>
        <v xml:space="preserve">дополнительная, </v>
      </c>
      <c r="B609" s="46" t="s">
        <v>59</v>
      </c>
      <c r="C609" s="230"/>
      <c r="D609" s="230"/>
      <c r="E609" s="230"/>
      <c r="F609" s="230"/>
      <c r="G609" s="230"/>
      <c r="H609" s="230"/>
      <c r="I609" s="230"/>
      <c r="J609" s="230"/>
    </row>
    <row r="610" spans="1:10" ht="22.5" customHeight="1" x14ac:dyDescent="0.2">
      <c r="A610" s="230" t="str">
        <f t="shared" si="9"/>
        <v xml:space="preserve">- </v>
      </c>
      <c r="B610" s="37" t="s">
        <v>134</v>
      </c>
      <c r="C610" s="230" t="s">
        <v>1</v>
      </c>
      <c r="D610" s="230" t="s">
        <v>1</v>
      </c>
      <c r="E610" s="230" t="s">
        <v>1</v>
      </c>
      <c r="F610" s="230" t="s">
        <v>1</v>
      </c>
      <c r="G610" s="230" t="s">
        <v>1</v>
      </c>
      <c r="H610" s="230" t="s">
        <v>1</v>
      </c>
      <c r="I610" s="230" t="s">
        <v>1</v>
      </c>
      <c r="J610" s="230" t="s">
        <v>1</v>
      </c>
    </row>
    <row r="611" spans="1:10" ht="38.25" customHeight="1" x14ac:dyDescent="0.2">
      <c r="A611" s="260" t="str">
        <f t="shared" si="9"/>
        <v xml:space="preserve">Предоставление </v>
      </c>
      <c r="B611" s="55" t="s">
        <v>204</v>
      </c>
      <c r="C611" s="230"/>
      <c r="D611" s="230"/>
      <c r="E611" s="230"/>
      <c r="F611" s="230"/>
      <c r="G611" s="230"/>
      <c r="H611" s="230"/>
      <c r="I611" s="230"/>
      <c r="J611" s="230"/>
    </row>
    <row r="612" spans="1:10" ht="23.25" customHeight="1" x14ac:dyDescent="0.2">
      <c r="A612" s="230" t="str">
        <f t="shared" si="9"/>
        <v xml:space="preserve">- </v>
      </c>
      <c r="B612" s="37" t="s">
        <v>219</v>
      </c>
      <c r="C612" s="230" t="s">
        <v>51</v>
      </c>
      <c r="D612" s="230" t="s">
        <v>51</v>
      </c>
      <c r="E612" s="230" t="s">
        <v>51</v>
      </c>
      <c r="F612" s="230" t="s">
        <v>51</v>
      </c>
      <c r="G612" s="230" t="s">
        <v>51</v>
      </c>
      <c r="H612" s="230" t="s">
        <v>51</v>
      </c>
      <c r="I612" s="230" t="s">
        <v>51</v>
      </c>
      <c r="J612" s="230" t="s">
        <v>51</v>
      </c>
    </row>
    <row r="613" spans="1:10" ht="36.75" customHeight="1" x14ac:dyDescent="0.2">
      <c r="A613" s="52" t="str">
        <f t="shared" si="9"/>
        <v xml:space="preserve">14.6. </v>
      </c>
      <c r="B613" s="35" t="s">
        <v>647</v>
      </c>
      <c r="C613" s="52"/>
      <c r="D613" s="35"/>
      <c r="E613" s="35"/>
      <c r="F613" s="67"/>
      <c r="G613" s="35"/>
      <c r="H613" s="35"/>
      <c r="I613" s="35"/>
      <c r="J613" s="35"/>
    </row>
    <row r="614" spans="1:10" s="109" customFormat="1" ht="27" customHeight="1" x14ac:dyDescent="0.2">
      <c r="A614" s="98" t="str">
        <f t="shared" si="9"/>
        <v xml:space="preserve">Блокирование </v>
      </c>
      <c r="B614" s="54" t="s">
        <v>269</v>
      </c>
      <c r="C614" s="98"/>
      <c r="D614" s="54"/>
      <c r="E614" s="54"/>
      <c r="F614" s="49"/>
      <c r="G614" s="54"/>
      <c r="H614" s="54"/>
      <c r="I614" s="54"/>
      <c r="J614" s="54"/>
    </row>
    <row r="615" spans="1:10" ht="21.75" customHeight="1" x14ac:dyDescent="0.2">
      <c r="A615" s="230" t="str">
        <f t="shared" si="9"/>
        <v xml:space="preserve">- </v>
      </c>
      <c r="B615" s="37" t="s">
        <v>24</v>
      </c>
      <c r="C615" s="225" t="s">
        <v>32</v>
      </c>
      <c r="D615" s="225" t="s">
        <v>32</v>
      </c>
      <c r="E615" s="225" t="s">
        <v>32</v>
      </c>
      <c r="F615" s="225" t="s">
        <v>32</v>
      </c>
      <c r="G615" s="225" t="s">
        <v>32</v>
      </c>
      <c r="H615" s="225" t="s">
        <v>32</v>
      </c>
      <c r="I615" s="225" t="s">
        <v>32</v>
      </c>
      <c r="J615" s="225" t="s">
        <v>32</v>
      </c>
    </row>
    <row r="616" spans="1:10" ht="21.75" customHeight="1" x14ac:dyDescent="0.2">
      <c r="A616" s="230" t="str">
        <f t="shared" si="9"/>
        <v xml:space="preserve">- </v>
      </c>
      <c r="B616" s="37" t="s">
        <v>25</v>
      </c>
      <c r="C616" s="225" t="s">
        <v>4</v>
      </c>
      <c r="D616" s="225" t="s">
        <v>4</v>
      </c>
      <c r="E616" s="225" t="s">
        <v>4</v>
      </c>
      <c r="F616" s="225" t="s">
        <v>4</v>
      </c>
      <c r="G616" s="225" t="s">
        <v>4</v>
      </c>
      <c r="H616" s="225" t="s">
        <v>4</v>
      </c>
      <c r="I616" s="225" t="s">
        <v>4</v>
      </c>
      <c r="J616" s="225" t="s">
        <v>4</v>
      </c>
    </row>
    <row r="617" spans="1:10" ht="21.75" customHeight="1" x14ac:dyDescent="0.2">
      <c r="A617" s="231" t="str">
        <f t="shared" si="9"/>
        <v xml:space="preserve">Сброс </v>
      </c>
      <c r="B617" s="46" t="s">
        <v>267</v>
      </c>
      <c r="C617" s="225" t="s">
        <v>2</v>
      </c>
      <c r="D617" s="225" t="s">
        <v>2</v>
      </c>
      <c r="E617" s="225" t="s">
        <v>2</v>
      </c>
      <c r="F617" s="225" t="s">
        <v>2</v>
      </c>
      <c r="G617" s="225" t="s">
        <v>2</v>
      </c>
      <c r="H617" s="225" t="s">
        <v>2</v>
      </c>
      <c r="I617" s="225" t="s">
        <v>2</v>
      </c>
      <c r="J617" s="225" t="s">
        <v>2</v>
      </c>
    </row>
    <row r="618" spans="1:10" s="109" customFormat="1" ht="85.5" customHeight="1" x14ac:dyDescent="0.2">
      <c r="A618" s="98" t="str">
        <f t="shared" si="9"/>
        <v xml:space="preserve">Смена </v>
      </c>
      <c r="B618" s="54" t="s">
        <v>279</v>
      </c>
      <c r="C618" s="225" t="s">
        <v>301</v>
      </c>
      <c r="D618" s="225" t="s">
        <v>301</v>
      </c>
      <c r="E618" s="225" t="s">
        <v>301</v>
      </c>
      <c r="F618" s="225" t="s">
        <v>301</v>
      </c>
      <c r="G618" s="225" t="s">
        <v>301</v>
      </c>
      <c r="H618" s="225" t="s">
        <v>301</v>
      </c>
      <c r="I618" s="225" t="s">
        <v>301</v>
      </c>
      <c r="J618" s="225" t="s">
        <v>301</v>
      </c>
    </row>
    <row r="619" spans="1:10" ht="79.5" customHeight="1" x14ac:dyDescent="0.2">
      <c r="A619" s="263" t="str">
        <f t="shared" si="9"/>
        <v xml:space="preserve">14.7. </v>
      </c>
      <c r="B619" s="60" t="s">
        <v>648</v>
      </c>
      <c r="C619" s="95" t="s">
        <v>327</v>
      </c>
      <c r="D619" s="95" t="s">
        <v>46</v>
      </c>
      <c r="E619" s="95" t="s">
        <v>46</v>
      </c>
      <c r="F619" s="95" t="s">
        <v>46</v>
      </c>
      <c r="G619" s="95" t="s">
        <v>46</v>
      </c>
      <c r="H619" s="95" t="s">
        <v>46</v>
      </c>
      <c r="I619" s="95" t="s">
        <v>327</v>
      </c>
      <c r="J619" s="95" t="s">
        <v>46</v>
      </c>
    </row>
    <row r="620" spans="1:10" ht="48.75" customHeight="1" x14ac:dyDescent="0.2">
      <c r="A620" s="36" t="str">
        <f t="shared" si="9"/>
        <v xml:space="preserve">14.8. </v>
      </c>
      <c r="B620" s="44" t="s">
        <v>649</v>
      </c>
      <c r="C620" s="36"/>
      <c r="D620" s="44"/>
      <c r="E620" s="44"/>
      <c r="F620" s="96"/>
      <c r="G620" s="44"/>
      <c r="H620" s="44"/>
      <c r="I620" s="44"/>
      <c r="J620" s="44"/>
    </row>
    <row r="621" spans="1:10" ht="35.25" customHeight="1" x14ac:dyDescent="0.2">
      <c r="A621" s="261" t="str">
        <f t="shared" si="9"/>
        <v xml:space="preserve">- </v>
      </c>
      <c r="B621" s="48" t="s">
        <v>228</v>
      </c>
      <c r="C621" s="229" t="s">
        <v>54</v>
      </c>
      <c r="D621" s="229" t="s">
        <v>54</v>
      </c>
      <c r="E621" s="229" t="s">
        <v>54</v>
      </c>
      <c r="F621" s="229" t="s">
        <v>54</v>
      </c>
      <c r="G621" s="229" t="s">
        <v>54</v>
      </c>
      <c r="H621" s="229" t="s">
        <v>54</v>
      </c>
      <c r="I621" s="229" t="s">
        <v>54</v>
      </c>
      <c r="J621" s="229" t="s">
        <v>54</v>
      </c>
    </row>
    <row r="622" spans="1:10" ht="21" customHeight="1" x14ac:dyDescent="0.2">
      <c r="A622" s="262" t="str">
        <f t="shared" si="9"/>
        <v xml:space="preserve">Примечание </v>
      </c>
      <c r="B622" s="58" t="s">
        <v>650</v>
      </c>
      <c r="C622" s="58"/>
      <c r="D622" s="58"/>
      <c r="E622" s="58"/>
      <c r="F622" s="58"/>
      <c r="G622" s="58"/>
      <c r="H622" s="58"/>
      <c r="I622" s="58"/>
      <c r="J622" s="58"/>
    </row>
    <row r="623" spans="1:10" ht="25.5" customHeight="1" x14ac:dyDescent="0.2">
      <c r="A623" s="218" t="str">
        <f t="shared" si="9"/>
        <v xml:space="preserve">* </v>
      </c>
      <c r="B623" s="194" t="s">
        <v>152</v>
      </c>
      <c r="C623" s="194"/>
      <c r="D623" s="194"/>
      <c r="E623" s="194"/>
      <c r="F623" s="194"/>
      <c r="G623" s="194"/>
      <c r="H623" s="194"/>
      <c r="I623" s="194"/>
      <c r="J623" s="194"/>
    </row>
    <row r="624" spans="1:10" s="109" customFormat="1" ht="241.5" customHeight="1" x14ac:dyDescent="0.2">
      <c r="A624" s="278" t="str">
        <f t="shared" si="9"/>
        <v xml:space="preserve">**доступ </v>
      </c>
      <c r="B624" s="205" t="s">
        <v>322</v>
      </c>
      <c r="C624" s="120"/>
      <c r="D624" s="120"/>
      <c r="E624" s="120"/>
      <c r="F624" s="120"/>
      <c r="G624" s="120"/>
      <c r="H624" s="120"/>
      <c r="I624" s="120"/>
      <c r="J624" s="120"/>
    </row>
    <row r="625" spans="1:11" ht="30" x14ac:dyDescent="0.2">
      <c r="A625" s="279" t="str">
        <f t="shared" si="9"/>
        <v xml:space="preserve">*** </v>
      </c>
      <c r="B625" s="206" t="s">
        <v>249</v>
      </c>
      <c r="C625" s="194"/>
      <c r="D625" s="194"/>
      <c r="E625" s="194"/>
      <c r="F625" s="194"/>
      <c r="G625" s="194"/>
      <c r="H625" s="194"/>
      <c r="I625" s="194"/>
      <c r="J625" s="194"/>
    </row>
    <row r="626" spans="1:11" ht="120" x14ac:dyDescent="0.2">
      <c r="A626" s="280" t="str">
        <f t="shared" si="9"/>
        <v xml:space="preserve">1 </v>
      </c>
      <c r="B626" s="207" t="s">
        <v>328</v>
      </c>
      <c r="C626" s="194"/>
      <c r="D626" s="194"/>
      <c r="E626" s="194"/>
      <c r="F626" s="194"/>
      <c r="G626" s="194"/>
      <c r="H626" s="194"/>
      <c r="I626" s="194"/>
      <c r="J626" s="194"/>
    </row>
    <row r="627" spans="1:11" ht="300" customHeight="1" x14ac:dyDescent="0.2">
      <c r="A627" s="281" t="str">
        <f t="shared" si="9"/>
        <v xml:space="preserve">Продукт </v>
      </c>
      <c r="B627" s="208" t="s">
        <v>250</v>
      </c>
      <c r="C627" s="194"/>
      <c r="D627" s="194"/>
      <c r="E627" s="194"/>
      <c r="F627" s="194"/>
      <c r="G627" s="194"/>
      <c r="H627" s="194"/>
      <c r="I627" s="194"/>
      <c r="J627" s="194"/>
    </row>
    <row r="628" spans="1:11" ht="39" customHeight="1" x14ac:dyDescent="0.2">
      <c r="A628" s="281" t="str">
        <f t="shared" si="9"/>
        <v xml:space="preserve">****Данный </v>
      </c>
      <c r="B628" s="208" t="s">
        <v>323</v>
      </c>
      <c r="C628" s="194"/>
      <c r="D628" s="194"/>
      <c r="E628" s="194"/>
      <c r="F628" s="194"/>
      <c r="G628" s="194"/>
      <c r="H628" s="194"/>
      <c r="I628" s="194"/>
      <c r="J628" s="194"/>
    </row>
    <row r="629" spans="1:11" ht="21.75" customHeight="1" x14ac:dyDescent="0.2">
      <c r="A629" s="32" t="str">
        <f t="shared" si="9"/>
        <v xml:space="preserve">15. </v>
      </c>
      <c r="B629" s="31" t="s">
        <v>651</v>
      </c>
      <c r="C629" s="32"/>
      <c r="D629" s="32"/>
      <c r="E629" s="32"/>
      <c r="F629" s="32"/>
      <c r="G629" s="32"/>
      <c r="H629" s="32"/>
      <c r="I629" s="32"/>
      <c r="J629" s="32"/>
    </row>
    <row r="630" spans="1:11" s="73" customFormat="1" ht="145.5" customHeight="1" x14ac:dyDescent="0.2">
      <c r="A630" s="108" t="str">
        <f t="shared" si="9"/>
        <v xml:space="preserve">Вид </v>
      </c>
      <c r="B630" s="107" t="s">
        <v>62</v>
      </c>
      <c r="C630" s="108" t="s">
        <v>289</v>
      </c>
      <c r="D630" s="108"/>
      <c r="E630" s="108"/>
      <c r="F630" s="108"/>
      <c r="G630" s="108"/>
      <c r="H630" s="108"/>
      <c r="I630" s="108"/>
      <c r="J630" s="108"/>
    </row>
    <row r="631" spans="1:11" s="73" customFormat="1" ht="24.75" customHeight="1" x14ac:dyDescent="0.2">
      <c r="A631" s="71" t="str">
        <f t="shared" si="9"/>
        <v xml:space="preserve">15.1. </v>
      </c>
      <c r="B631" s="70" t="s">
        <v>652</v>
      </c>
      <c r="C631" s="71"/>
      <c r="D631" s="71"/>
      <c r="E631" s="71"/>
      <c r="F631" s="71"/>
      <c r="G631" s="71"/>
      <c r="H631" s="71"/>
      <c r="I631" s="71"/>
      <c r="J631" s="71"/>
      <c r="K631" s="72"/>
    </row>
    <row r="632" spans="1:11" s="91" customFormat="1" ht="24.75" customHeight="1" x14ac:dyDescent="0.2">
      <c r="A632" s="89" t="str">
        <f t="shared" si="9"/>
        <v xml:space="preserve">15.1.1. </v>
      </c>
      <c r="B632" s="88" t="s">
        <v>653</v>
      </c>
      <c r="C632" s="89"/>
      <c r="D632" s="89"/>
      <c r="E632" s="89"/>
      <c r="F632" s="89"/>
      <c r="G632" s="89"/>
      <c r="H632" s="89"/>
      <c r="I632" s="89"/>
      <c r="J632" s="89"/>
      <c r="K632" s="90"/>
    </row>
    <row r="633" spans="1:11" ht="20.25" customHeight="1" x14ac:dyDescent="0.2">
      <c r="A633" s="231" t="str">
        <f t="shared" si="9"/>
        <v xml:space="preserve">по </v>
      </c>
      <c r="B633" s="65" t="s">
        <v>265</v>
      </c>
      <c r="C633" s="197"/>
      <c r="D633" s="225"/>
      <c r="E633" s="74"/>
      <c r="F633" s="129"/>
      <c r="G633" s="129"/>
      <c r="H633" s="124"/>
      <c r="I633" s="124"/>
      <c r="J633" s="225"/>
    </row>
    <row r="634" spans="1:11" ht="20.25" customHeight="1" x14ac:dyDescent="0.2">
      <c r="A634" s="130" t="str">
        <f t="shared" si="9"/>
        <v xml:space="preserve"> </v>
      </c>
      <c r="B634" s="45" t="s">
        <v>263</v>
      </c>
      <c r="C634" s="228" t="s">
        <v>46</v>
      </c>
      <c r="D634" s="225"/>
      <c r="E634" s="74"/>
      <c r="F634" s="129"/>
      <c r="G634" s="129"/>
      <c r="H634" s="124"/>
      <c r="I634" s="124"/>
      <c r="J634" s="225"/>
    </row>
    <row r="635" spans="1:11" ht="20.25" customHeight="1" x14ac:dyDescent="0.2">
      <c r="A635" s="230" t="str">
        <f t="shared" si="9"/>
        <v xml:space="preserve"> </v>
      </c>
      <c r="B635" s="37" t="s">
        <v>264</v>
      </c>
      <c r="C635" s="228" t="s">
        <v>46</v>
      </c>
      <c r="D635" s="225"/>
      <c r="E635" s="74"/>
      <c r="F635" s="129"/>
      <c r="G635" s="129"/>
      <c r="H635" s="124"/>
      <c r="I635" s="124"/>
      <c r="J635" s="225"/>
    </row>
    <row r="636" spans="1:11" ht="20.25" customHeight="1" x14ac:dyDescent="0.2">
      <c r="A636" s="231" t="str">
        <f t="shared" si="9"/>
        <v xml:space="preserve">по </v>
      </c>
      <c r="B636" s="46" t="s">
        <v>266</v>
      </c>
      <c r="C636" s="225" t="s">
        <v>207</v>
      </c>
      <c r="D636" s="225"/>
      <c r="E636" s="74"/>
      <c r="F636" s="129"/>
      <c r="G636" s="129"/>
      <c r="H636" s="124"/>
      <c r="I636" s="124"/>
      <c r="J636" s="225"/>
    </row>
    <row r="637" spans="1:11" ht="42.75" x14ac:dyDescent="0.2">
      <c r="A637" s="231" t="str">
        <f t="shared" si="9"/>
        <v xml:space="preserve">Комиссия </v>
      </c>
      <c r="B637" s="46" t="s">
        <v>253</v>
      </c>
      <c r="C637" s="225" t="s">
        <v>9</v>
      </c>
      <c r="D637" s="225"/>
      <c r="E637" s="74"/>
      <c r="F637" s="129"/>
      <c r="G637" s="129"/>
      <c r="H637" s="124"/>
      <c r="I637" s="124"/>
      <c r="J637" s="225"/>
    </row>
    <row r="638" spans="1:11" ht="36.75" customHeight="1" x14ac:dyDescent="0.2">
      <c r="A638" s="231" t="str">
        <f t="shared" si="9"/>
        <v xml:space="preserve">15.1.2. </v>
      </c>
      <c r="B638" s="46" t="s">
        <v>654</v>
      </c>
      <c r="C638" s="228" t="s">
        <v>9</v>
      </c>
      <c r="D638" s="225"/>
      <c r="E638" s="74"/>
      <c r="F638" s="129"/>
      <c r="G638" s="129"/>
      <c r="H638" s="124"/>
      <c r="I638" s="124"/>
      <c r="J638" s="225"/>
    </row>
    <row r="639" spans="1:11" ht="24" customHeight="1" x14ac:dyDescent="0.2">
      <c r="A639" s="118" t="str">
        <f t="shared" si="9"/>
        <v xml:space="preserve">15.1.3. </v>
      </c>
      <c r="B639" s="94" t="s">
        <v>655</v>
      </c>
      <c r="C639" s="228" t="s">
        <v>46</v>
      </c>
      <c r="D639" s="225"/>
      <c r="E639" s="74"/>
      <c r="F639" s="129"/>
      <c r="G639" s="129"/>
      <c r="H639" s="124"/>
      <c r="I639" s="124"/>
      <c r="J639" s="225"/>
    </row>
    <row r="640" spans="1:11" ht="20.25" customHeight="1" x14ac:dyDescent="0.2">
      <c r="A640" s="282" t="str">
        <f t="shared" si="9"/>
        <v xml:space="preserve">15.1.4 </v>
      </c>
      <c r="B640" s="160" t="s">
        <v>656</v>
      </c>
      <c r="C640" s="225"/>
      <c r="D640" s="225"/>
      <c r="E640" s="74"/>
      <c r="F640" s="129"/>
      <c r="G640" s="129"/>
      <c r="H640" s="124"/>
      <c r="I640" s="124"/>
      <c r="J640" s="225"/>
    </row>
    <row r="641" spans="1:11" ht="19.5" customHeight="1" x14ac:dyDescent="0.2">
      <c r="A641" s="283" t="str">
        <f t="shared" si="9"/>
        <v xml:space="preserve"> </v>
      </c>
      <c r="B641" s="161" t="s">
        <v>255</v>
      </c>
      <c r="C641" s="225" t="s">
        <v>11</v>
      </c>
      <c r="D641" s="225"/>
      <c r="E641" s="74"/>
      <c r="F641" s="129"/>
      <c r="G641" s="129"/>
      <c r="H641" s="124"/>
      <c r="I641" s="124"/>
      <c r="J641" s="225"/>
    </row>
    <row r="642" spans="1:11" ht="19.5" customHeight="1" x14ac:dyDescent="0.2">
      <c r="A642" s="283" t="str">
        <f t="shared" si="9"/>
        <v xml:space="preserve"> </v>
      </c>
      <c r="B642" s="161" t="s">
        <v>256</v>
      </c>
      <c r="C642" s="225" t="s">
        <v>11</v>
      </c>
      <c r="D642" s="225"/>
      <c r="E642" s="74"/>
      <c r="F642" s="129"/>
      <c r="G642" s="129"/>
      <c r="H642" s="124"/>
      <c r="I642" s="124"/>
      <c r="J642" s="225"/>
    </row>
    <row r="643" spans="1:11" s="73" customFormat="1" ht="24.75" customHeight="1" x14ac:dyDescent="0.2">
      <c r="A643" s="71" t="str">
        <f t="shared" si="9"/>
        <v xml:space="preserve">15.2 </v>
      </c>
      <c r="B643" s="70" t="s">
        <v>657</v>
      </c>
      <c r="C643" s="71"/>
      <c r="D643" s="71"/>
      <c r="E643" s="71"/>
      <c r="F643" s="71"/>
      <c r="G643" s="71"/>
      <c r="H643" s="71"/>
      <c r="I643" s="71"/>
      <c r="J643" s="71"/>
      <c r="K643" s="72"/>
    </row>
    <row r="644" spans="1:11" ht="24" customHeight="1" x14ac:dyDescent="0.2">
      <c r="A644" s="98" t="str">
        <f t="shared" si="9"/>
        <v xml:space="preserve">15.2.1. </v>
      </c>
      <c r="B644" s="75" t="s">
        <v>658</v>
      </c>
      <c r="C644" s="75"/>
      <c r="D644" s="225"/>
      <c r="E644" s="74"/>
      <c r="F644" s="129"/>
      <c r="G644" s="129"/>
      <c r="H644" s="124"/>
      <c r="I644" s="124"/>
      <c r="J644" s="225"/>
    </row>
    <row r="645" spans="1:11" ht="23.25" customHeight="1" x14ac:dyDescent="0.2">
      <c r="A645" s="230" t="str">
        <f t="shared" si="9"/>
        <v xml:space="preserve">- </v>
      </c>
      <c r="B645" s="37" t="s">
        <v>40</v>
      </c>
      <c r="C645" s="76">
        <v>0</v>
      </c>
      <c r="D645" s="225"/>
      <c r="E645" s="74"/>
      <c r="F645" s="129"/>
      <c r="G645" s="129"/>
      <c r="H645" s="124"/>
      <c r="I645" s="124"/>
      <c r="J645" s="225"/>
    </row>
    <row r="646" spans="1:11" ht="22.5" customHeight="1" x14ac:dyDescent="0.2">
      <c r="A646" s="230" t="str">
        <f t="shared" ref="A646:A702" si="10">LEFT(B646,SEARCH(" ",B646,1))</f>
        <v xml:space="preserve">- </v>
      </c>
      <c r="B646" s="37" t="s">
        <v>63</v>
      </c>
      <c r="C646" s="76" t="s">
        <v>45</v>
      </c>
      <c r="D646" s="225"/>
      <c r="E646" s="74"/>
      <c r="F646" s="129"/>
      <c r="G646" s="129"/>
      <c r="H646" s="124"/>
      <c r="I646" s="124"/>
      <c r="J646" s="225"/>
    </row>
    <row r="647" spans="1:11" ht="52.5" customHeight="1" x14ac:dyDescent="0.2">
      <c r="A647" s="230" t="str">
        <f t="shared" si="10"/>
        <v xml:space="preserve">- </v>
      </c>
      <c r="B647" s="37" t="s">
        <v>208</v>
      </c>
      <c r="C647" s="228" t="s">
        <v>46</v>
      </c>
      <c r="D647" s="225"/>
      <c r="E647" s="74"/>
      <c r="F647" s="129"/>
      <c r="G647" s="129"/>
      <c r="H647" s="124"/>
      <c r="I647" s="124"/>
      <c r="J647" s="225"/>
    </row>
    <row r="648" spans="1:11" ht="35.25" customHeight="1" x14ac:dyDescent="0.2">
      <c r="A648" s="275" t="str">
        <f t="shared" si="10"/>
        <v xml:space="preserve">15.2.2. </v>
      </c>
      <c r="B648" s="27" t="s">
        <v>659</v>
      </c>
      <c r="C648" s="27"/>
      <c r="D648" s="54"/>
      <c r="E648" s="74"/>
      <c r="F648" s="129"/>
      <c r="G648" s="129"/>
      <c r="H648" s="124"/>
      <c r="I648" s="124"/>
      <c r="J648" s="225"/>
    </row>
    <row r="649" spans="1:11" ht="22.5" customHeight="1" x14ac:dyDescent="0.2">
      <c r="A649" s="130" t="str">
        <f t="shared" si="10"/>
        <v xml:space="preserve"> </v>
      </c>
      <c r="B649" s="45" t="s">
        <v>258</v>
      </c>
      <c r="C649" s="162" t="s">
        <v>46</v>
      </c>
      <c r="D649" s="225"/>
      <c r="E649" s="74"/>
      <c r="F649" s="129"/>
      <c r="G649" s="129"/>
      <c r="H649" s="124"/>
      <c r="I649" s="124"/>
      <c r="J649" s="225"/>
    </row>
    <row r="650" spans="1:11" s="109" customFormat="1" ht="138.75" customHeight="1" x14ac:dyDescent="0.2">
      <c r="A650" s="230" t="str">
        <f t="shared" si="10"/>
        <v xml:space="preserve"> </v>
      </c>
      <c r="B650" s="37" t="s">
        <v>259</v>
      </c>
      <c r="C650" s="163" t="s">
        <v>276</v>
      </c>
      <c r="D650" s="225"/>
      <c r="E650" s="74"/>
      <c r="F650" s="129"/>
      <c r="G650" s="129"/>
      <c r="H650" s="124"/>
      <c r="I650" s="124"/>
      <c r="J650" s="225"/>
    </row>
    <row r="651" spans="1:11" ht="24" customHeight="1" x14ac:dyDescent="0.2">
      <c r="A651" s="130" t="str">
        <f t="shared" si="10"/>
        <v xml:space="preserve"> </v>
      </c>
      <c r="B651" s="45" t="s">
        <v>260</v>
      </c>
      <c r="C651" s="162" t="s">
        <v>45</v>
      </c>
      <c r="D651" s="225"/>
      <c r="E651" s="74"/>
      <c r="F651" s="129"/>
      <c r="G651" s="129"/>
      <c r="H651" s="124"/>
      <c r="I651" s="124"/>
      <c r="J651" s="225"/>
    </row>
    <row r="652" spans="1:11" ht="27" customHeight="1" x14ac:dyDescent="0.2">
      <c r="A652" s="98" t="str">
        <f t="shared" si="10"/>
        <v xml:space="preserve">15.2.3. </v>
      </c>
      <c r="B652" s="75" t="s">
        <v>660</v>
      </c>
      <c r="C652" s="75"/>
      <c r="D652" s="225"/>
      <c r="E652" s="74"/>
      <c r="F652" s="129"/>
      <c r="G652" s="129"/>
      <c r="H652" s="124"/>
      <c r="I652" s="124"/>
      <c r="J652" s="225"/>
    </row>
    <row r="653" spans="1:11" ht="36.75" customHeight="1" x14ac:dyDescent="0.2">
      <c r="A653" s="225" t="str">
        <f t="shared" si="10"/>
        <v xml:space="preserve">- </v>
      </c>
      <c r="B653" s="47" t="s">
        <v>109</v>
      </c>
      <c r="C653" s="225" t="s">
        <v>292</v>
      </c>
      <c r="D653" s="225"/>
      <c r="E653" s="74"/>
      <c r="F653" s="129"/>
      <c r="G653" s="129"/>
      <c r="H653" s="124"/>
      <c r="I653" s="124"/>
      <c r="J653" s="225"/>
    </row>
    <row r="654" spans="1:11" ht="30" x14ac:dyDescent="0.2">
      <c r="A654" s="225" t="str">
        <f t="shared" si="10"/>
        <v xml:space="preserve">- </v>
      </c>
      <c r="B654" s="47" t="s">
        <v>110</v>
      </c>
      <c r="C654" s="225" t="s">
        <v>292</v>
      </c>
      <c r="D654" s="225"/>
      <c r="E654" s="74"/>
      <c r="F654" s="129"/>
      <c r="G654" s="129"/>
      <c r="H654" s="124"/>
      <c r="I654" s="124"/>
      <c r="J654" s="225"/>
    </row>
    <row r="655" spans="1:11" ht="51" customHeight="1" x14ac:dyDescent="0.2">
      <c r="A655" s="230" t="str">
        <f t="shared" si="10"/>
        <v xml:space="preserve">- </v>
      </c>
      <c r="B655" s="37" t="s">
        <v>74</v>
      </c>
      <c r="C655" s="225" t="s">
        <v>295</v>
      </c>
      <c r="D655" s="225"/>
      <c r="E655" s="74"/>
      <c r="F655" s="129"/>
      <c r="G655" s="129"/>
      <c r="H655" s="124"/>
      <c r="I655" s="124"/>
      <c r="J655" s="225"/>
    </row>
    <row r="656" spans="1:11" ht="51.75" customHeight="1" x14ac:dyDescent="0.2">
      <c r="A656" s="230" t="str">
        <f t="shared" si="10"/>
        <v xml:space="preserve">- </v>
      </c>
      <c r="B656" s="37" t="s">
        <v>75</v>
      </c>
      <c r="C656" s="225" t="s">
        <v>295</v>
      </c>
      <c r="D656" s="225"/>
      <c r="E656" s="74"/>
      <c r="F656" s="129"/>
      <c r="G656" s="129"/>
      <c r="H656" s="124"/>
      <c r="I656" s="124"/>
      <c r="J656" s="225"/>
    </row>
    <row r="657" spans="1:11" ht="43.5" customHeight="1" x14ac:dyDescent="0.2">
      <c r="A657" s="271" t="str">
        <f t="shared" si="10"/>
        <v xml:space="preserve">15.2.4. </v>
      </c>
      <c r="B657" s="77" t="s">
        <v>661</v>
      </c>
      <c r="C657" s="78"/>
      <c r="D657" s="225"/>
      <c r="E657" s="74"/>
      <c r="F657" s="129"/>
      <c r="G657" s="129"/>
      <c r="H657" s="124"/>
      <c r="I657" s="124"/>
      <c r="J657" s="225"/>
    </row>
    <row r="658" spans="1:11" s="109" customFormat="1" ht="36" customHeight="1" x14ac:dyDescent="0.2">
      <c r="A658" s="284" t="str">
        <f t="shared" si="10"/>
        <v xml:space="preserve"> </v>
      </c>
      <c r="B658" s="105" t="s">
        <v>261</v>
      </c>
      <c r="C658" s="129" t="s">
        <v>196</v>
      </c>
      <c r="D658" s="225"/>
      <c r="E658" s="74"/>
      <c r="F658" s="129"/>
      <c r="G658" s="129"/>
      <c r="H658" s="124"/>
      <c r="I658" s="124"/>
      <c r="J658" s="225"/>
    </row>
    <row r="659" spans="1:11" s="73" customFormat="1" ht="24.75" customHeight="1" x14ac:dyDescent="0.2">
      <c r="A659" s="71" t="str">
        <f t="shared" si="10"/>
        <v xml:space="preserve">15.3 </v>
      </c>
      <c r="B659" s="70" t="s">
        <v>662</v>
      </c>
      <c r="C659" s="71"/>
      <c r="D659" s="71"/>
      <c r="E659" s="71"/>
      <c r="F659" s="71"/>
      <c r="G659" s="71"/>
      <c r="H659" s="71"/>
      <c r="I659" s="71"/>
      <c r="J659" s="71"/>
      <c r="K659" s="72"/>
    </row>
    <row r="660" spans="1:11" ht="25.5" customHeight="1" x14ac:dyDescent="0.2">
      <c r="A660" s="98" t="str">
        <f t="shared" si="10"/>
        <v xml:space="preserve">15.3.1. </v>
      </c>
      <c r="B660" s="75" t="s">
        <v>663</v>
      </c>
      <c r="C660" s="75"/>
      <c r="D660" s="225"/>
      <c r="E660" s="74"/>
      <c r="F660" s="129"/>
      <c r="G660" s="129"/>
      <c r="H660" s="124"/>
      <c r="I660" s="124"/>
      <c r="J660" s="225"/>
    </row>
    <row r="661" spans="1:11" ht="150" customHeight="1" x14ac:dyDescent="0.2">
      <c r="A661" s="230" t="str">
        <f t="shared" si="10"/>
        <v xml:space="preserve">- </v>
      </c>
      <c r="B661" s="37" t="s">
        <v>94</v>
      </c>
      <c r="C661" s="228" t="s">
        <v>237</v>
      </c>
      <c r="D661" s="225"/>
      <c r="E661" s="74"/>
      <c r="F661" s="129"/>
      <c r="G661" s="129"/>
      <c r="H661" s="124"/>
      <c r="I661" s="124"/>
      <c r="J661" s="225"/>
    </row>
    <row r="662" spans="1:11" ht="42.75" customHeight="1" x14ac:dyDescent="0.2">
      <c r="A662" s="230" t="str">
        <f t="shared" si="10"/>
        <v xml:space="preserve">- </v>
      </c>
      <c r="B662" s="37" t="s">
        <v>64</v>
      </c>
      <c r="C662" s="225" t="s">
        <v>209</v>
      </c>
      <c r="D662" s="225"/>
      <c r="E662" s="74"/>
      <c r="F662" s="129"/>
      <c r="G662" s="129"/>
      <c r="H662" s="124"/>
      <c r="I662" s="124"/>
      <c r="J662" s="225"/>
    </row>
    <row r="663" spans="1:11" ht="28.5" x14ac:dyDescent="0.2">
      <c r="A663" s="98" t="str">
        <f t="shared" si="10"/>
        <v xml:space="preserve">15.3.2. </v>
      </c>
      <c r="B663" s="75" t="s">
        <v>664</v>
      </c>
      <c r="C663" s="75"/>
      <c r="D663" s="225"/>
      <c r="E663" s="74"/>
      <c r="F663" s="129"/>
      <c r="G663" s="129"/>
      <c r="H663" s="124"/>
      <c r="I663" s="124"/>
      <c r="J663" s="225"/>
    </row>
    <row r="664" spans="1:11" ht="148.5" customHeight="1" x14ac:dyDescent="0.2">
      <c r="A664" s="230" t="str">
        <f t="shared" si="10"/>
        <v xml:space="preserve">- </v>
      </c>
      <c r="B664" s="37" t="s">
        <v>97</v>
      </c>
      <c r="C664" s="228" t="s">
        <v>240</v>
      </c>
      <c r="D664" s="225"/>
      <c r="E664" s="74"/>
      <c r="F664" s="129"/>
      <c r="G664" s="129"/>
      <c r="H664" s="124"/>
      <c r="I664" s="124"/>
      <c r="J664" s="225"/>
    </row>
    <row r="665" spans="1:11" ht="173.25" customHeight="1" x14ac:dyDescent="0.2">
      <c r="A665" s="225" t="str">
        <f t="shared" si="10"/>
        <v xml:space="preserve"> </v>
      </c>
      <c r="B665" s="47" t="s">
        <v>198</v>
      </c>
      <c r="C665" s="225" t="s">
        <v>284</v>
      </c>
      <c r="D665" s="225"/>
      <c r="E665" s="74"/>
      <c r="F665" s="129"/>
      <c r="G665" s="129"/>
      <c r="H665" s="124"/>
      <c r="I665" s="124"/>
      <c r="J665" s="225"/>
    </row>
    <row r="666" spans="1:11" ht="42.75" customHeight="1" x14ac:dyDescent="0.2">
      <c r="A666" s="230" t="str">
        <f t="shared" si="10"/>
        <v xml:space="preserve">- </v>
      </c>
      <c r="B666" s="37" t="s">
        <v>64</v>
      </c>
      <c r="C666" s="225" t="s">
        <v>210</v>
      </c>
      <c r="D666" s="225"/>
      <c r="E666" s="74"/>
      <c r="F666" s="129"/>
      <c r="G666" s="129"/>
      <c r="H666" s="124"/>
      <c r="I666" s="124"/>
      <c r="J666" s="225"/>
    </row>
    <row r="667" spans="1:11" ht="47.25" customHeight="1" x14ac:dyDescent="0.2">
      <c r="A667" s="118" t="str">
        <f t="shared" si="10"/>
        <v xml:space="preserve">15.3.3. </v>
      </c>
      <c r="B667" s="94" t="s">
        <v>665</v>
      </c>
      <c r="C667" s="225" t="s">
        <v>21</v>
      </c>
      <c r="D667" s="225"/>
      <c r="E667" s="74"/>
      <c r="F667" s="129"/>
      <c r="G667" s="129"/>
      <c r="H667" s="124"/>
      <c r="I667" s="124"/>
      <c r="J667" s="225"/>
    </row>
    <row r="668" spans="1:11" ht="36" customHeight="1" x14ac:dyDescent="0.2">
      <c r="A668" s="98" t="str">
        <f t="shared" si="10"/>
        <v xml:space="preserve">15.3.4. </v>
      </c>
      <c r="B668" s="75" t="s">
        <v>666</v>
      </c>
      <c r="C668" s="75"/>
      <c r="D668" s="225"/>
      <c r="E668" s="74"/>
      <c r="F668" s="129"/>
      <c r="G668" s="129"/>
      <c r="H668" s="124"/>
      <c r="I668" s="124"/>
      <c r="J668" s="225"/>
    </row>
    <row r="669" spans="1:11" ht="19.5" customHeight="1" x14ac:dyDescent="0.2">
      <c r="A669" s="230" t="str">
        <f t="shared" si="10"/>
        <v xml:space="preserve">- </v>
      </c>
      <c r="B669" s="37" t="s">
        <v>94</v>
      </c>
      <c r="C669" s="228" t="s">
        <v>46</v>
      </c>
      <c r="D669" s="225"/>
      <c r="E669" s="74"/>
      <c r="F669" s="129"/>
      <c r="G669" s="129"/>
      <c r="H669" s="124"/>
      <c r="I669" s="124"/>
      <c r="J669" s="225"/>
    </row>
    <row r="670" spans="1:11" ht="20.25" customHeight="1" x14ac:dyDescent="0.2">
      <c r="A670" s="230" t="str">
        <f t="shared" si="10"/>
        <v xml:space="preserve">- </v>
      </c>
      <c r="B670" s="37" t="s">
        <v>64</v>
      </c>
      <c r="C670" s="228" t="s">
        <v>46</v>
      </c>
      <c r="D670" s="225"/>
      <c r="E670" s="74"/>
      <c r="F670" s="129"/>
      <c r="G670" s="129"/>
      <c r="H670" s="124"/>
      <c r="I670" s="124"/>
      <c r="J670" s="225"/>
    </row>
    <row r="671" spans="1:11" ht="39" customHeight="1" x14ac:dyDescent="0.2">
      <c r="A671" s="118" t="str">
        <f t="shared" si="10"/>
        <v xml:space="preserve">15.3.5. </v>
      </c>
      <c r="B671" s="94" t="s">
        <v>667</v>
      </c>
      <c r="C671" s="225" t="s">
        <v>294</v>
      </c>
      <c r="D671" s="225"/>
      <c r="E671" s="74"/>
      <c r="F671" s="129"/>
      <c r="G671" s="129"/>
      <c r="H671" s="124"/>
      <c r="I671" s="124"/>
      <c r="J671" s="225"/>
    </row>
    <row r="672" spans="1:11" ht="39.75" customHeight="1" x14ac:dyDescent="0.2">
      <c r="A672" s="118" t="str">
        <f t="shared" si="10"/>
        <v xml:space="preserve">15.3.6. </v>
      </c>
      <c r="B672" s="94" t="s">
        <v>668</v>
      </c>
      <c r="C672" s="225" t="s">
        <v>21</v>
      </c>
      <c r="D672" s="225"/>
      <c r="E672" s="74"/>
      <c r="F672" s="129"/>
      <c r="G672" s="129"/>
      <c r="H672" s="124"/>
      <c r="I672" s="124"/>
      <c r="J672" s="225"/>
    </row>
    <row r="673" spans="1:11" s="73" customFormat="1" ht="24.75" customHeight="1" x14ac:dyDescent="0.2">
      <c r="A673" s="71" t="str">
        <f t="shared" si="10"/>
        <v xml:space="preserve">15.4. </v>
      </c>
      <c r="B673" s="70" t="s">
        <v>669</v>
      </c>
      <c r="C673" s="71"/>
      <c r="D673" s="71"/>
      <c r="E673" s="71"/>
      <c r="F673" s="71"/>
      <c r="G673" s="71"/>
      <c r="H673" s="71"/>
      <c r="I673" s="71"/>
      <c r="J673" s="71"/>
      <c r="K673" s="72"/>
    </row>
    <row r="674" spans="1:11" ht="28.5" x14ac:dyDescent="0.2">
      <c r="A674" s="98" t="str">
        <f t="shared" si="10"/>
        <v xml:space="preserve">15.4.1. </v>
      </c>
      <c r="B674" s="75" t="s">
        <v>670</v>
      </c>
      <c r="C674" s="75"/>
      <c r="D674" s="225"/>
      <c r="E674" s="74"/>
      <c r="F674" s="129"/>
      <c r="G674" s="129"/>
      <c r="H674" s="124"/>
      <c r="I674" s="124"/>
      <c r="J674" s="225"/>
    </row>
    <row r="675" spans="1:11" ht="18" customHeight="1" x14ac:dyDescent="0.2">
      <c r="A675" s="225" t="str">
        <f t="shared" si="10"/>
        <v xml:space="preserve"> </v>
      </c>
      <c r="B675" s="47" t="s">
        <v>77</v>
      </c>
      <c r="C675" s="225" t="s">
        <v>5</v>
      </c>
      <c r="D675" s="225"/>
      <c r="E675" s="74"/>
      <c r="F675" s="129"/>
      <c r="G675" s="129"/>
      <c r="H675" s="124"/>
      <c r="I675" s="124"/>
      <c r="J675" s="225"/>
    </row>
    <row r="676" spans="1:11" ht="18" customHeight="1" x14ac:dyDescent="0.2">
      <c r="A676" s="225" t="str">
        <f t="shared" si="10"/>
        <v xml:space="preserve"> </v>
      </c>
      <c r="B676" s="47" t="s">
        <v>65</v>
      </c>
      <c r="C676" s="225" t="s">
        <v>5</v>
      </c>
      <c r="D676" s="225"/>
      <c r="E676" s="74"/>
      <c r="F676" s="129"/>
      <c r="G676" s="129"/>
      <c r="H676" s="124"/>
      <c r="I676" s="124"/>
      <c r="J676" s="225"/>
    </row>
    <row r="677" spans="1:11" ht="18" customHeight="1" x14ac:dyDescent="0.2">
      <c r="A677" s="118" t="str">
        <f t="shared" si="10"/>
        <v xml:space="preserve">15.4.2. </v>
      </c>
      <c r="B677" s="94" t="s">
        <v>671</v>
      </c>
      <c r="C677" s="225" t="s">
        <v>33</v>
      </c>
      <c r="D677" s="225"/>
      <c r="E677" s="74"/>
      <c r="F677" s="129"/>
      <c r="G677" s="129"/>
      <c r="H677" s="124"/>
      <c r="I677" s="124"/>
      <c r="J677" s="225"/>
    </row>
    <row r="678" spans="1:11" ht="18" customHeight="1" x14ac:dyDescent="0.2">
      <c r="A678" s="98" t="str">
        <f t="shared" si="10"/>
        <v xml:space="preserve">15.4.3. </v>
      </c>
      <c r="B678" s="75" t="s">
        <v>672</v>
      </c>
      <c r="C678" s="75"/>
      <c r="D678" s="225"/>
      <c r="E678" s="74"/>
      <c r="F678" s="129"/>
      <c r="G678" s="129"/>
      <c r="H678" s="124"/>
      <c r="I678" s="124"/>
      <c r="J678" s="225"/>
    </row>
    <row r="679" spans="1:11" ht="18" customHeight="1" x14ac:dyDescent="0.2">
      <c r="A679" s="230" t="str">
        <f t="shared" si="10"/>
        <v xml:space="preserve">- </v>
      </c>
      <c r="B679" s="37" t="s">
        <v>39</v>
      </c>
      <c r="C679" s="228" t="s">
        <v>2</v>
      </c>
      <c r="D679" s="225"/>
      <c r="E679" s="74"/>
      <c r="F679" s="129"/>
      <c r="G679" s="129"/>
      <c r="H679" s="124"/>
      <c r="I679" s="124"/>
      <c r="J679" s="225"/>
    </row>
    <row r="680" spans="1:11" ht="18" customHeight="1" x14ac:dyDescent="0.2">
      <c r="A680" s="230" t="str">
        <f t="shared" si="10"/>
        <v xml:space="preserve">- </v>
      </c>
      <c r="B680" s="37" t="s">
        <v>22</v>
      </c>
      <c r="C680" s="225" t="s">
        <v>27</v>
      </c>
      <c r="D680" s="225"/>
      <c r="E680" s="74"/>
      <c r="F680" s="129"/>
      <c r="G680" s="129"/>
      <c r="H680" s="124"/>
      <c r="I680" s="124"/>
      <c r="J680" s="225"/>
    </row>
    <row r="681" spans="1:11" ht="37.5" customHeight="1" x14ac:dyDescent="0.2">
      <c r="A681" s="230" t="str">
        <f t="shared" si="10"/>
        <v xml:space="preserve">- </v>
      </c>
      <c r="B681" s="37" t="s">
        <v>23</v>
      </c>
      <c r="C681" s="225" t="s">
        <v>1</v>
      </c>
      <c r="D681" s="225"/>
      <c r="E681" s="74"/>
      <c r="F681" s="129"/>
      <c r="G681" s="129"/>
      <c r="H681" s="124"/>
      <c r="I681" s="124"/>
      <c r="J681" s="225"/>
    </row>
    <row r="682" spans="1:11" ht="42" customHeight="1" x14ac:dyDescent="0.2">
      <c r="A682" s="230" t="str">
        <f t="shared" si="10"/>
        <v xml:space="preserve">- </v>
      </c>
      <c r="B682" s="37" t="s">
        <v>76</v>
      </c>
      <c r="C682" s="230" t="s">
        <v>231</v>
      </c>
      <c r="D682" s="225"/>
      <c r="E682" s="74"/>
      <c r="F682" s="129"/>
      <c r="G682" s="129"/>
      <c r="H682" s="124"/>
      <c r="I682" s="124"/>
      <c r="J682" s="225"/>
    </row>
    <row r="683" spans="1:11" s="73" customFormat="1" ht="35.25" customHeight="1" x14ac:dyDescent="0.2">
      <c r="A683" s="71" t="str">
        <f t="shared" si="10"/>
        <v xml:space="preserve">15.5. </v>
      </c>
      <c r="B683" s="70" t="s">
        <v>673</v>
      </c>
      <c r="C683" s="71"/>
      <c r="D683" s="71"/>
      <c r="E683" s="71"/>
      <c r="F683" s="71"/>
      <c r="G683" s="71"/>
      <c r="H683" s="71"/>
      <c r="I683" s="71"/>
      <c r="J683" s="71"/>
      <c r="K683" s="72"/>
    </row>
    <row r="684" spans="1:11" s="91" customFormat="1" ht="23.25" customHeight="1" x14ac:dyDescent="0.2">
      <c r="A684" s="89" t="str">
        <f t="shared" si="10"/>
        <v xml:space="preserve">Блокирование </v>
      </c>
      <c r="B684" s="88" t="s">
        <v>269</v>
      </c>
      <c r="C684" s="89"/>
      <c r="D684" s="89"/>
      <c r="E684" s="89"/>
      <c r="F684" s="89"/>
      <c r="G684" s="89"/>
      <c r="H684" s="89"/>
      <c r="I684" s="89"/>
      <c r="J684" s="89"/>
      <c r="K684" s="90"/>
    </row>
    <row r="685" spans="1:11" ht="27" customHeight="1" x14ac:dyDescent="0.2">
      <c r="A685" s="230" t="str">
        <f t="shared" si="10"/>
        <v xml:space="preserve">- </v>
      </c>
      <c r="B685" s="37" t="s">
        <v>24</v>
      </c>
      <c r="C685" s="230" t="s">
        <v>32</v>
      </c>
      <c r="D685" s="225"/>
      <c r="E685" s="74"/>
      <c r="F685" s="129"/>
      <c r="G685" s="129"/>
      <c r="H685" s="124"/>
      <c r="I685" s="124"/>
      <c r="J685" s="225"/>
    </row>
    <row r="686" spans="1:11" ht="21.75" customHeight="1" x14ac:dyDescent="0.2">
      <c r="A686" s="230" t="str">
        <f t="shared" si="10"/>
        <v xml:space="preserve">- </v>
      </c>
      <c r="B686" s="37" t="s">
        <v>25</v>
      </c>
      <c r="C686" s="230" t="s">
        <v>4</v>
      </c>
      <c r="D686" s="225"/>
      <c r="E686" s="74"/>
      <c r="F686" s="129"/>
      <c r="G686" s="129"/>
      <c r="H686" s="124"/>
      <c r="I686" s="124"/>
      <c r="J686" s="225"/>
    </row>
    <row r="687" spans="1:11" ht="27" customHeight="1" x14ac:dyDescent="0.2">
      <c r="A687" s="231" t="str">
        <f t="shared" si="10"/>
        <v xml:space="preserve">Сброс </v>
      </c>
      <c r="B687" s="46" t="s">
        <v>267</v>
      </c>
      <c r="C687" s="225" t="s">
        <v>2</v>
      </c>
      <c r="D687" s="225"/>
      <c r="E687" s="74"/>
      <c r="F687" s="129"/>
      <c r="G687" s="129"/>
      <c r="H687" s="124"/>
      <c r="I687" s="124"/>
      <c r="J687" s="225"/>
    </row>
    <row r="688" spans="1:11" ht="21" customHeight="1" x14ac:dyDescent="0.2">
      <c r="A688" s="231" t="str">
        <f t="shared" si="10"/>
        <v xml:space="preserve">Смена </v>
      </c>
      <c r="B688" s="46" t="s">
        <v>279</v>
      </c>
      <c r="C688" s="225" t="s">
        <v>32</v>
      </c>
      <c r="D688" s="225"/>
      <c r="E688" s="74"/>
      <c r="F688" s="129"/>
      <c r="G688" s="129"/>
      <c r="H688" s="124"/>
      <c r="I688" s="124"/>
      <c r="J688" s="225"/>
    </row>
    <row r="689" spans="1:11" s="73" customFormat="1" ht="33.75" customHeight="1" x14ac:dyDescent="0.2">
      <c r="A689" s="71" t="str">
        <f t="shared" si="10"/>
        <v xml:space="preserve">15.6. </v>
      </c>
      <c r="B689" s="70" t="s">
        <v>674</v>
      </c>
      <c r="C689" s="71"/>
      <c r="D689" s="71"/>
      <c r="E689" s="71"/>
      <c r="F689" s="71"/>
      <c r="G689" s="71"/>
      <c r="H689" s="71"/>
      <c r="I689" s="71"/>
      <c r="J689" s="71"/>
      <c r="K689" s="72"/>
    </row>
    <row r="690" spans="1:11" ht="24" customHeight="1" x14ac:dyDescent="0.2">
      <c r="A690" s="98" t="str">
        <f t="shared" si="10"/>
        <v xml:space="preserve">15.6.1. </v>
      </c>
      <c r="B690" s="75" t="s">
        <v>675</v>
      </c>
      <c r="C690" s="75"/>
      <c r="D690" s="225"/>
      <c r="E690" s="74"/>
      <c r="F690" s="129"/>
      <c r="G690" s="129"/>
      <c r="H690" s="124"/>
      <c r="I690" s="124"/>
      <c r="J690" s="225"/>
    </row>
    <row r="691" spans="1:11" ht="24.75" customHeight="1" x14ac:dyDescent="0.2">
      <c r="A691" s="230" t="str">
        <f t="shared" si="10"/>
        <v xml:space="preserve">- </v>
      </c>
      <c r="B691" s="37" t="s">
        <v>14</v>
      </c>
      <c r="C691" s="225" t="s">
        <v>15</v>
      </c>
      <c r="D691" s="225"/>
      <c r="E691" s="74"/>
      <c r="F691" s="129"/>
      <c r="G691" s="129"/>
      <c r="H691" s="124"/>
      <c r="I691" s="124"/>
      <c r="J691" s="225"/>
    </row>
    <row r="692" spans="1:11" ht="23.25" customHeight="1" x14ac:dyDescent="0.2">
      <c r="A692" s="230" t="str">
        <f t="shared" si="10"/>
        <v xml:space="preserve">- </v>
      </c>
      <c r="B692" s="37" t="s">
        <v>16</v>
      </c>
      <c r="C692" s="225" t="s">
        <v>21</v>
      </c>
      <c r="D692" s="225"/>
      <c r="E692" s="74"/>
      <c r="F692" s="129"/>
      <c r="G692" s="129"/>
      <c r="H692" s="124"/>
      <c r="I692" s="124"/>
      <c r="J692" s="225"/>
    </row>
    <row r="693" spans="1:11" ht="24.75" customHeight="1" x14ac:dyDescent="0.2">
      <c r="A693" s="118" t="str">
        <f t="shared" si="10"/>
        <v xml:space="preserve">Комиссия </v>
      </c>
      <c r="B693" s="94" t="s">
        <v>29</v>
      </c>
      <c r="C693" s="225" t="s">
        <v>15</v>
      </c>
      <c r="D693" s="225"/>
      <c r="E693" s="74"/>
      <c r="F693" s="129"/>
      <c r="G693" s="129"/>
      <c r="H693" s="124"/>
      <c r="I693" s="124"/>
      <c r="J693" s="225"/>
    </row>
    <row r="694" spans="1:11" ht="35.25" customHeight="1" x14ac:dyDescent="0.2">
      <c r="A694" s="98" t="str">
        <f t="shared" si="10"/>
        <v xml:space="preserve">15.6.2. </v>
      </c>
      <c r="B694" s="75" t="s">
        <v>676</v>
      </c>
      <c r="C694" s="75"/>
      <c r="D694" s="225"/>
      <c r="E694" s="74"/>
      <c r="F694" s="129"/>
      <c r="G694" s="129"/>
      <c r="H694" s="124"/>
      <c r="I694" s="124"/>
      <c r="J694" s="225"/>
    </row>
    <row r="695" spans="1:11" ht="21.75" customHeight="1" x14ac:dyDescent="0.2">
      <c r="A695" s="230" t="str">
        <f t="shared" si="10"/>
        <v xml:space="preserve">- </v>
      </c>
      <c r="B695" s="37" t="s">
        <v>14</v>
      </c>
      <c r="C695" s="225" t="s">
        <v>15</v>
      </c>
      <c r="D695" s="225"/>
      <c r="E695" s="74"/>
      <c r="F695" s="129"/>
      <c r="G695" s="129"/>
      <c r="H695" s="124"/>
      <c r="I695" s="124"/>
      <c r="J695" s="225"/>
    </row>
    <row r="696" spans="1:11" ht="21.75" customHeight="1" x14ac:dyDescent="0.2">
      <c r="A696" s="230" t="str">
        <f t="shared" si="10"/>
        <v xml:space="preserve">- </v>
      </c>
      <c r="B696" s="37" t="s">
        <v>95</v>
      </c>
      <c r="C696" s="225" t="s">
        <v>21</v>
      </c>
      <c r="D696" s="225"/>
      <c r="E696" s="74"/>
      <c r="F696" s="129"/>
      <c r="G696" s="129"/>
      <c r="H696" s="124"/>
      <c r="I696" s="124"/>
      <c r="J696" s="225"/>
    </row>
    <row r="697" spans="1:11" ht="37.5" customHeight="1" x14ac:dyDescent="0.2">
      <c r="A697" s="98" t="str">
        <f t="shared" si="10"/>
        <v xml:space="preserve">15.6.3. </v>
      </c>
      <c r="B697" s="75" t="s">
        <v>677</v>
      </c>
      <c r="C697" s="51"/>
      <c r="D697" s="225"/>
      <c r="E697" s="74"/>
      <c r="F697" s="129"/>
      <c r="G697" s="129"/>
      <c r="H697" s="124"/>
      <c r="I697" s="124"/>
      <c r="J697" s="225"/>
    </row>
    <row r="698" spans="1:11" ht="70.5" customHeight="1" x14ac:dyDescent="0.2">
      <c r="A698" s="230" t="str">
        <f t="shared" si="10"/>
        <v xml:space="preserve">- </v>
      </c>
      <c r="B698" s="37" t="s">
        <v>140</v>
      </c>
      <c r="C698" s="225" t="s">
        <v>141</v>
      </c>
      <c r="D698" s="225"/>
      <c r="E698" s="74"/>
      <c r="F698" s="129"/>
      <c r="G698" s="129"/>
      <c r="H698" s="124"/>
      <c r="I698" s="124"/>
      <c r="J698" s="225"/>
    </row>
    <row r="699" spans="1:11" ht="105" x14ac:dyDescent="0.2">
      <c r="A699" s="230" t="str">
        <f t="shared" si="10"/>
        <v xml:space="preserve">- </v>
      </c>
      <c r="B699" s="37" t="s">
        <v>142</v>
      </c>
      <c r="C699" s="225" t="s">
        <v>143</v>
      </c>
      <c r="D699" s="225"/>
      <c r="E699" s="74"/>
      <c r="F699" s="129"/>
      <c r="G699" s="129"/>
      <c r="H699" s="124"/>
      <c r="I699" s="124"/>
      <c r="J699" s="225"/>
    </row>
    <row r="700" spans="1:11" s="91" customFormat="1" ht="24.75" customHeight="1" x14ac:dyDescent="0.2">
      <c r="A700" s="104" t="str">
        <f t="shared" si="10"/>
        <v xml:space="preserve">15.6.4. </v>
      </c>
      <c r="B700" s="103" t="s">
        <v>678</v>
      </c>
      <c r="C700" s="123" t="s">
        <v>45</v>
      </c>
      <c r="D700" s="104"/>
      <c r="E700" s="104"/>
      <c r="F700" s="104"/>
      <c r="G700" s="104"/>
      <c r="H700" s="104"/>
      <c r="I700" s="104"/>
      <c r="J700" s="104"/>
    </row>
    <row r="701" spans="1:11" ht="67.5" customHeight="1" x14ac:dyDescent="0.2">
      <c r="A701" s="36" t="str">
        <f t="shared" si="10"/>
        <v xml:space="preserve">15.7. </v>
      </c>
      <c r="B701" s="44" t="s">
        <v>679</v>
      </c>
      <c r="C701" s="227" t="s">
        <v>325</v>
      </c>
      <c r="D701" s="227"/>
      <c r="E701" s="100"/>
      <c r="F701" s="125"/>
      <c r="G701" s="125"/>
      <c r="H701" s="126"/>
      <c r="I701" s="126"/>
      <c r="J701" s="227"/>
    </row>
    <row r="702" spans="1:11" s="73" customFormat="1" ht="36.75" customHeight="1" x14ac:dyDescent="0.2">
      <c r="A702" s="71" t="str">
        <f t="shared" si="10"/>
        <v xml:space="preserve">15.8. </v>
      </c>
      <c r="B702" s="70" t="s">
        <v>680</v>
      </c>
      <c r="C702" s="71"/>
      <c r="D702" s="71"/>
      <c r="E702" s="71"/>
      <c r="F702" s="71"/>
      <c r="G702" s="71"/>
      <c r="H702" s="71"/>
      <c r="I702" s="71"/>
      <c r="J702" s="71"/>
      <c r="K702" s="72"/>
    </row>
    <row r="703" spans="1:11" ht="38.25" customHeight="1" x14ac:dyDescent="0.2">
      <c r="A703" s="225"/>
      <c r="B703" s="47" t="s">
        <v>232</v>
      </c>
      <c r="C703" s="225" t="s">
        <v>167</v>
      </c>
      <c r="D703" s="225"/>
      <c r="E703" s="74"/>
      <c r="F703" s="129"/>
      <c r="G703" s="129"/>
      <c r="H703" s="124"/>
      <c r="I703" s="124"/>
      <c r="J703" s="225"/>
    </row>
    <row r="704" spans="1:11" ht="21.75" customHeight="1" x14ac:dyDescent="0.2">
      <c r="A704" s="71"/>
      <c r="B704" s="70" t="s">
        <v>681</v>
      </c>
      <c r="C704" s="71"/>
      <c r="D704" s="71"/>
      <c r="E704" s="71"/>
      <c r="F704" s="71"/>
      <c r="G704" s="71"/>
      <c r="H704" s="71"/>
      <c r="I704" s="71"/>
      <c r="J704" s="71"/>
    </row>
    <row r="705" spans="1:10" s="73" customFormat="1" ht="33.75" customHeight="1" x14ac:dyDescent="0.2">
      <c r="A705" s="277"/>
      <c r="B705" s="200" t="s">
        <v>214</v>
      </c>
      <c r="C705" s="200"/>
      <c r="D705" s="201"/>
      <c r="E705" s="202"/>
      <c r="F705" s="203"/>
      <c r="G705" s="203"/>
      <c r="H705" s="204"/>
      <c r="I705" s="204"/>
      <c r="J705" s="201"/>
    </row>
  </sheetData>
  <autoFilter ref="A3:K705" xr:uid="{00000000-0009-0000-0000-000002000000}">
    <filterColumn colId="2" showButton="0"/>
    <filterColumn colId="3" showButton="0"/>
    <filterColumn colId="4" showButton="0"/>
    <filterColumn colId="5" showButton="0"/>
    <filterColumn colId="6" showButton="0"/>
    <filterColumn colId="7" showButton="0"/>
    <filterColumn colId="8" showButton="0"/>
  </autoFilter>
  <mergeCells count="101">
    <mergeCell ref="B1:J1"/>
    <mergeCell ref="C3:J3"/>
    <mergeCell ref="D4:E4"/>
    <mergeCell ref="C5:F5"/>
    <mergeCell ref="G5:H5"/>
    <mergeCell ref="I5:J5"/>
    <mergeCell ref="C48:J48"/>
    <mergeCell ref="C75:J75"/>
    <mergeCell ref="C76:J76"/>
    <mergeCell ref="B85:J85"/>
    <mergeCell ref="B86:J86"/>
    <mergeCell ref="B87:J87"/>
    <mergeCell ref="D7:E7"/>
    <mergeCell ref="C20:J20"/>
    <mergeCell ref="C21:J21"/>
    <mergeCell ref="D25:E25"/>
    <mergeCell ref="D34:E34"/>
    <mergeCell ref="C47:J47"/>
    <mergeCell ref="B88:J88"/>
    <mergeCell ref="A93:A94"/>
    <mergeCell ref="B93:B94"/>
    <mergeCell ref="D93:D94"/>
    <mergeCell ref="E93:E94"/>
    <mergeCell ref="F93:F94"/>
    <mergeCell ref="G93:G94"/>
    <mergeCell ref="H93:H94"/>
    <mergeCell ref="I93:I94"/>
    <mergeCell ref="J93:J94"/>
    <mergeCell ref="C267:F267"/>
    <mergeCell ref="C268:F268"/>
    <mergeCell ref="C269:F269"/>
    <mergeCell ref="C270:F270"/>
    <mergeCell ref="C271:D271"/>
    <mergeCell ref="E271:F271"/>
    <mergeCell ref="C154:C155"/>
    <mergeCell ref="C259:E259"/>
    <mergeCell ref="C262:F262"/>
    <mergeCell ref="C263:F263"/>
    <mergeCell ref="C265:F265"/>
    <mergeCell ref="C266:F266"/>
    <mergeCell ref="C278:F278"/>
    <mergeCell ref="C279:F279"/>
    <mergeCell ref="C280:F280"/>
    <mergeCell ref="C281:F281"/>
    <mergeCell ref="C283:F283"/>
    <mergeCell ref="C285:F285"/>
    <mergeCell ref="C272:F272"/>
    <mergeCell ref="C273:F273"/>
    <mergeCell ref="C274:F274"/>
    <mergeCell ref="C275:F275"/>
    <mergeCell ref="C276:F276"/>
    <mergeCell ref="C277:F277"/>
    <mergeCell ref="C292:D292"/>
    <mergeCell ref="E292:F292"/>
    <mergeCell ref="C294:F294"/>
    <mergeCell ref="C295:F295"/>
    <mergeCell ref="C305:F305"/>
    <mergeCell ref="C306:F306"/>
    <mergeCell ref="C286:D286"/>
    <mergeCell ref="E286:F286"/>
    <mergeCell ref="C287:F287"/>
    <mergeCell ref="C288:F288"/>
    <mergeCell ref="C291:D291"/>
    <mergeCell ref="E291:F291"/>
    <mergeCell ref="C313:F313"/>
    <mergeCell ref="C314:F314"/>
    <mergeCell ref="C315:F315"/>
    <mergeCell ref="C316:F316"/>
    <mergeCell ref="C319:F319"/>
    <mergeCell ref="C320:F320"/>
    <mergeCell ref="C307:F307"/>
    <mergeCell ref="C308:F308"/>
    <mergeCell ref="C309:F309"/>
    <mergeCell ref="C310:F310"/>
    <mergeCell ref="C311:F311"/>
    <mergeCell ref="C312:F312"/>
    <mergeCell ref="C348:F348"/>
    <mergeCell ref="C356:D356"/>
    <mergeCell ref="C359:D359"/>
    <mergeCell ref="C360:D360"/>
    <mergeCell ref="C399:E399"/>
    <mergeCell ref="C400:E400"/>
    <mergeCell ref="C321:F321"/>
    <mergeCell ref="C322:F322"/>
    <mergeCell ref="C324:E324"/>
    <mergeCell ref="C326:F326"/>
    <mergeCell ref="C339:E339"/>
    <mergeCell ref="C347:F347"/>
    <mergeCell ref="C574:F574"/>
    <mergeCell ref="C579:F579"/>
    <mergeCell ref="C600:F600"/>
    <mergeCell ref="C401:E401"/>
    <mergeCell ref="B504:C504"/>
    <mergeCell ref="G548:H548"/>
    <mergeCell ref="I548:J548"/>
    <mergeCell ref="C551:C552"/>
    <mergeCell ref="D551:D552"/>
    <mergeCell ref="E551:E552"/>
    <mergeCell ref="F551:F552"/>
    <mergeCell ref="I551:I552"/>
    <mergeCell ref="J551:J552"/>
  </mergeCells>
  <printOptions horizontalCentered="1"/>
  <pageMargins left="0.196850393700787" right="0.196850393700787" top="0.196850393700787" bottom="0.196850393700787" header="0" footer="0"/>
  <pageSetup paperSize="9" scale="60" fitToHeight="54" orientation="landscape" r:id="rId1"/>
  <headerFooter>
    <oddHeader>&amp;L&amp;"Calibri"&amp;10&amp;K000000ВНУТРЕННЯЯ ИНФОРМАЦИЯ&amp;1#_x000D_&amp;"Calibri"&amp;11&amp;K000000&amp;"times new roman"&amp;10&amp;KB3B3B3&amp;BВНУТРЕННЯЯ ИНФОРМАЦИЯ</oddHeader>
    <oddFooter>&amp;L&amp;"times new roman"&amp;10&amp;KB3B3B3&amp;BВНУТРЕННЯЯ ИНФОРМАЦИЯ</oddFooter>
    <evenHeader>&amp;L&amp;"times new roman"&amp;10&amp;KB3B3B3&amp;BВНУТРЕННЯЯ ИНФОРМАЦИЯ</evenHeader>
    <evenFooter>&amp;L&amp;"times new roman"&amp;10&amp;KB3B3B3&amp;BВНУТРЕННЯЯ ИНФОРМАЦИЯ</evenFooter>
    <firstHeader>&amp;L&amp;"times new roman"&amp;10&amp;KB3B3B3&amp;BВНУТРЕННЯЯ ИНФОРМАЦИЯ</firstHeader>
    <firstFooter>&amp;L&amp;"times new roman"&amp;10&amp;KB3B3B3&amp;BВНУТРЕННЯЯ ИНФОРМАЦИЯ</firstFooter>
  </headerFooter>
  <rowBreaks count="2" manualBreakCount="2">
    <brk id="336" max="9" man="1"/>
    <brk id="356"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GTBClassification>
  <attrValue xml:space="preserve">ВНУТРЕННЯЯ ИНФОРМАЦИЯ</attrValue>
  <customPropName>GTB_Classification</customPropName>
  <timestamp> 13.03.2025 17:22:08</timestamp>
  <userName>System</userName>
  <computerName>HQW6046.EUB.KZ</computerName>
  <guid>{3fb5cbff-965a-46cd-9a17-e3f369a2ec2c}</guid>
  <hdr>
    <r>
      <fontName>times new roman</fontName>
      <fontColor>B3B3B3</fontColor>
      <fontSize>10</fontSize>
      <b/>
      <text xml:space="preserve">ВНУТРЕННЯЯ ИНФОРМАЦИЯ</text>
    </r>
  </hdr>
  <ftr>
    <r>
      <fontName>times new roman</fontName>
      <fontColor>B3B3B3</fontColor>
      <fontSize>10</fontSize>
      <b/>
      <text xml:space="preserve">ВНУТРЕННЯЯ ИНФОРМАЦИЯ</text>
    </r>
  </ftr>
</GTBClassification>
</file>

<file path=customXml/itemProps1.xml><?xml version="1.0" encoding="utf-8"?>
<ds:datastoreItem xmlns:ds="http://schemas.openxmlformats.org/officeDocument/2006/customXml" ds:itemID="{499A1278-1506-4A1B-822C-85AF6271680F}">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2</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Краткая справка</vt:lpstr>
      <vt:lpstr>Тарифные пакеты</vt:lpstr>
      <vt:lpstr>БЛОК 5_Платежные карты_прдо (2</vt:lpstr>
      <vt:lpstr>'БЛОК 5_Платежные карты_прдо (2'!Область_печати</vt:lpstr>
    </vt:vector>
  </TitlesOfParts>
  <Manager/>
  <Company>Eurasian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ELVIRA_608</dc:creator>
  <cp:keywords>ClassificationData:&lt;GTB_Classification:ВНУТРЕННЯЯ ИНФОРМАЦИЯ&gt;</cp:keywords>
  <dc:description/>
  <cp:lastModifiedBy>Бекжан Гауһар Мансурқызы</cp:lastModifiedBy>
  <cp:lastPrinted>2025-06-16T16:23:46Z</cp:lastPrinted>
  <dcterms:created xsi:type="dcterms:W3CDTF">2002-08-01T09:25:46Z</dcterms:created>
  <dcterms:modified xsi:type="dcterms:W3CDTF">2025-12-23T11:38:46Z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TB_Classification">
    <vt:lpwstr>ВНУТРЕННЯЯ ИНФОРМАЦИЯ</vt:lpwstr>
  </property>
  <property fmtid="{D5CDD505-2E9C-101B-9397-08002B2CF9AE}" pid="3" name="ClassifiedBy">
    <vt:lpwstr>System</vt:lpwstr>
  </property>
  <property fmtid="{D5CDD505-2E9C-101B-9397-08002B2CF9AE}" pid="4" name="ClassificationHost">
    <vt:lpwstr>HQW6046.EUB.KZ</vt:lpwstr>
  </property>
  <property fmtid="{D5CDD505-2E9C-101B-9397-08002B2CF9AE}" pid="5" name="ClassificationDate">
    <vt:lpwstr> 13.03.2025 17:22:08</vt:lpwstr>
  </property>
  <property fmtid="{D5CDD505-2E9C-101B-9397-08002B2CF9AE}" pid="6" name="ClassificationGUID">
    <vt:lpwstr>{3fb5cbff-965a-46cd-9a17-e3f369a2ec2c}</vt:lpwstr>
  </property>
  <property fmtid="{D5CDD505-2E9C-101B-9397-08002B2CF9AE}" pid="7" name="MSIP_Label_5667e166-4b10-4d44-9951-ddc92040c9bd_Enabled">
    <vt:lpwstr>true</vt:lpwstr>
  </property>
  <property fmtid="{D5CDD505-2E9C-101B-9397-08002B2CF9AE}" pid="8" name="MSIP_Label_5667e166-4b10-4d44-9951-ddc92040c9bd_SetDate">
    <vt:lpwstr>2025-12-23T07:11:58Z</vt:lpwstr>
  </property>
  <property fmtid="{D5CDD505-2E9C-101B-9397-08002B2CF9AE}" pid="9" name="MSIP_Label_5667e166-4b10-4d44-9951-ddc92040c9bd_Method">
    <vt:lpwstr>Standard</vt:lpwstr>
  </property>
  <property fmtid="{D5CDD505-2E9C-101B-9397-08002B2CF9AE}" pid="10" name="MSIP_Label_5667e166-4b10-4d44-9951-ddc92040c9bd_Name">
    <vt:lpwstr>С маркировкой</vt:lpwstr>
  </property>
  <property fmtid="{D5CDD505-2E9C-101B-9397-08002B2CF9AE}" pid="11" name="MSIP_Label_5667e166-4b10-4d44-9951-ddc92040c9bd_SiteId">
    <vt:lpwstr>38598580-1f17-4a12-918c-077d560b949f</vt:lpwstr>
  </property>
  <property fmtid="{D5CDD505-2E9C-101B-9397-08002B2CF9AE}" pid="12" name="MSIP_Label_5667e166-4b10-4d44-9951-ddc92040c9bd_ActionId">
    <vt:lpwstr>a2b96e5d-86a2-4b11-8c16-ee75e3d2754c</vt:lpwstr>
  </property>
  <property fmtid="{D5CDD505-2E9C-101B-9397-08002B2CF9AE}" pid="13" name="MSIP_Label_5667e166-4b10-4d44-9951-ddc92040c9bd_ContentBits">
    <vt:lpwstr>1</vt:lpwstr>
  </property>
</Properties>
</file>