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BEKZHAN\Desktop\foto\ТАРИФЫ ОКОНЧАТЕЛЬНЫЙ\окончат для финдепа\ДЛЯ АЙГУЛЬ\Документы с ИСО\"/>
    </mc:Choice>
  </mc:AlternateContent>
  <xr:revisionPtr revIDLastSave="0" documentId="13_ncr:1_{0423FEE0-197C-4888-8385-05C8A65701D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Краткая справка" sheetId="108" state="hidden" r:id="rId1"/>
    <sheet name="Тарифные пакеты" sheetId="163" r:id="rId2"/>
    <sheet name="БЛОК 5_Платежные карты_прдо (2" sheetId="118" state="hidden" r:id="rId3"/>
  </sheets>
  <externalReferences>
    <externalReference r:id="rId4"/>
  </externalReferences>
  <definedNames>
    <definedName name="_xlnm._FilterDatabase" localSheetId="2" hidden="1">'БЛОК 5_Платежные карты_прдо (2'!$A$3:$K$705</definedName>
    <definedName name="ezhcom">[1]data!$B$16</definedName>
    <definedName name="i_n">[1]калькулятор!$B$9</definedName>
    <definedName name="Lsrok">[1]калькулятор!$B$41</definedName>
    <definedName name="pokazatel1">[1]аннуитет!$H$2</definedName>
    <definedName name="pokazatel2">[1]аннуитет!$H$7</definedName>
    <definedName name="srokD">[1]data!$G$14</definedName>
    <definedName name="_xlnm.Print_Area" localSheetId="2">'БЛОК 5_Платежные карты_прдо (2'!$A$1:$J$705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02" i="118" l="1"/>
  <c r="A701" i="118"/>
  <c r="A700" i="118"/>
  <c r="A699" i="118"/>
  <c r="A698" i="118"/>
  <c r="A697" i="118"/>
  <c r="A696" i="118"/>
  <c r="A695" i="118"/>
  <c r="A694" i="118"/>
  <c r="A693" i="118"/>
  <c r="A692" i="118"/>
  <c r="A691" i="118"/>
  <c r="A690" i="118"/>
  <c r="A689" i="118"/>
  <c r="A688" i="118"/>
  <c r="A687" i="118"/>
  <c r="A686" i="118"/>
  <c r="A685" i="118"/>
  <c r="A684" i="118"/>
  <c r="A683" i="118"/>
  <c r="A682" i="118"/>
  <c r="A681" i="118"/>
  <c r="A680" i="118"/>
  <c r="A679" i="118"/>
  <c r="A678" i="118"/>
  <c r="A677" i="118"/>
  <c r="A676" i="118"/>
  <c r="A675" i="118"/>
  <c r="A674" i="118"/>
  <c r="A673" i="118"/>
  <c r="A672" i="118"/>
  <c r="A671" i="118"/>
  <c r="A670" i="118"/>
  <c r="A669" i="118"/>
  <c r="A668" i="118"/>
  <c r="A667" i="118"/>
  <c r="A666" i="118"/>
  <c r="A665" i="118"/>
  <c r="A664" i="118"/>
  <c r="A663" i="118"/>
  <c r="A662" i="118"/>
  <c r="A661" i="118"/>
  <c r="A660" i="118"/>
  <c r="A659" i="118"/>
  <c r="A658" i="118"/>
  <c r="A657" i="118"/>
  <c r="A656" i="118"/>
  <c r="A655" i="118"/>
  <c r="A654" i="118"/>
  <c r="A653" i="118"/>
  <c r="A652" i="118"/>
  <c r="A651" i="118"/>
  <c r="A650" i="118"/>
  <c r="A649" i="118"/>
  <c r="A648" i="118"/>
  <c r="A647" i="118"/>
  <c r="A646" i="118"/>
  <c r="A645" i="118"/>
  <c r="A644" i="118"/>
  <c r="A643" i="118"/>
  <c r="A642" i="118"/>
  <c r="A641" i="118"/>
  <c r="A640" i="118"/>
  <c r="A639" i="118"/>
  <c r="A638" i="118"/>
  <c r="A637" i="118"/>
  <c r="A636" i="118"/>
  <c r="A635" i="118"/>
  <c r="A634" i="118"/>
  <c r="A633" i="118"/>
  <c r="A632" i="118"/>
  <c r="A631" i="118"/>
  <c r="A630" i="118"/>
  <c r="A629" i="118"/>
  <c r="A628" i="118"/>
  <c r="A627" i="118"/>
  <c r="A626" i="118"/>
  <c r="A625" i="118"/>
  <c r="A624" i="118"/>
  <c r="A623" i="118"/>
  <c r="A622" i="118"/>
  <c r="A621" i="118"/>
  <c r="A620" i="118"/>
  <c r="A619" i="118"/>
  <c r="A618" i="118"/>
  <c r="A617" i="118"/>
  <c r="A616" i="118"/>
  <c r="A615" i="118"/>
  <c r="A614" i="118"/>
  <c r="A613" i="118"/>
  <c r="A612" i="118"/>
  <c r="A611" i="118"/>
  <c r="A610" i="118"/>
  <c r="A609" i="118"/>
  <c r="A608" i="118"/>
  <c r="A607" i="118"/>
  <c r="A606" i="118"/>
  <c r="A605" i="118"/>
  <c r="A604" i="118"/>
  <c r="A603" i="118"/>
  <c r="A602" i="118"/>
  <c r="A601" i="118"/>
  <c r="A600" i="118"/>
  <c r="A599" i="118"/>
  <c r="A598" i="118"/>
  <c r="A597" i="118"/>
  <c r="A596" i="118"/>
  <c r="A595" i="118"/>
  <c r="A594" i="118"/>
  <c r="A593" i="118"/>
  <c r="A592" i="118"/>
  <c r="A591" i="118"/>
  <c r="A590" i="118"/>
  <c r="A589" i="118"/>
  <c r="A588" i="118"/>
  <c r="A587" i="118"/>
  <c r="A586" i="118"/>
  <c r="A585" i="118"/>
  <c r="A584" i="118"/>
  <c r="A583" i="118"/>
  <c r="A582" i="118"/>
  <c r="A581" i="118"/>
  <c r="A580" i="118"/>
  <c r="A579" i="118"/>
  <c r="A578" i="118"/>
  <c r="A577" i="118"/>
  <c r="A576" i="118"/>
  <c r="A575" i="118"/>
  <c r="A574" i="118"/>
  <c r="A573" i="118"/>
  <c r="A572" i="118"/>
  <c r="A571" i="118"/>
  <c r="A570" i="118"/>
  <c r="A569" i="118"/>
  <c r="A568" i="118"/>
  <c r="A567" i="118"/>
  <c r="A566" i="118"/>
  <c r="A565" i="118"/>
  <c r="A564" i="118"/>
  <c r="A563" i="118"/>
  <c r="A562" i="118"/>
  <c r="A561" i="118"/>
  <c r="A560" i="118"/>
  <c r="A559" i="118"/>
  <c r="A558" i="118"/>
  <c r="A557" i="118"/>
  <c r="A556" i="118"/>
  <c r="A555" i="118"/>
  <c r="A554" i="118"/>
  <c r="A553" i="118"/>
  <c r="A552" i="118"/>
  <c r="A551" i="118"/>
  <c r="A550" i="118"/>
  <c r="A549" i="118"/>
  <c r="A548" i="118"/>
  <c r="A547" i="118"/>
  <c r="A546" i="118"/>
  <c r="A545" i="118"/>
  <c r="A544" i="118"/>
  <c r="A543" i="118"/>
  <c r="A542" i="118"/>
  <c r="A541" i="118"/>
  <c r="A540" i="118"/>
  <c r="A539" i="118"/>
  <c r="A538" i="118"/>
  <c r="A537" i="118"/>
  <c r="A536" i="118"/>
  <c r="A535" i="118"/>
  <c r="A534" i="118"/>
  <c r="A533" i="118"/>
  <c r="A532" i="118"/>
  <c r="A531" i="118"/>
  <c r="A530" i="118"/>
  <c r="A529" i="118"/>
  <c r="A528" i="118"/>
  <c r="A527" i="118"/>
  <c r="A526" i="118"/>
  <c r="A525" i="118"/>
  <c r="A524" i="118"/>
  <c r="A523" i="118"/>
  <c r="A522" i="118"/>
  <c r="A521" i="118"/>
  <c r="A520" i="118"/>
  <c r="A519" i="118"/>
  <c r="A518" i="118"/>
  <c r="A517" i="118"/>
  <c r="A516" i="118"/>
  <c r="A515" i="118"/>
  <c r="A514" i="118"/>
  <c r="A513" i="118"/>
  <c r="A512" i="118"/>
  <c r="A511" i="118"/>
  <c r="A510" i="118"/>
  <c r="A509" i="118"/>
  <c r="A508" i="118"/>
  <c r="A507" i="118"/>
  <c r="A506" i="118"/>
  <c r="A505" i="118"/>
  <c r="A504" i="118"/>
  <c r="A503" i="118"/>
  <c r="A502" i="118"/>
  <c r="A501" i="118"/>
  <c r="A500" i="118"/>
  <c r="A499" i="118"/>
  <c r="A498" i="118"/>
  <c r="A497" i="118"/>
  <c r="A496" i="118"/>
  <c r="A495" i="118"/>
  <c r="A494" i="118"/>
  <c r="A493" i="118"/>
  <c r="A492" i="118"/>
  <c r="A491" i="118"/>
  <c r="A490" i="118"/>
  <c r="A489" i="118"/>
  <c r="A488" i="118"/>
  <c r="A487" i="118"/>
  <c r="A486" i="118"/>
  <c r="A485" i="118"/>
  <c r="A484" i="118"/>
  <c r="A483" i="118"/>
  <c r="A482" i="118"/>
  <c r="A481" i="118"/>
  <c r="A480" i="118"/>
  <c r="A479" i="118"/>
  <c r="A478" i="118"/>
  <c r="A477" i="118"/>
  <c r="A476" i="118"/>
  <c r="A475" i="118"/>
  <c r="A474" i="118"/>
  <c r="A473" i="118"/>
  <c r="A472" i="118"/>
  <c r="A471" i="118"/>
  <c r="A470" i="118"/>
  <c r="A469" i="118"/>
  <c r="A468" i="118"/>
  <c r="A467" i="118"/>
  <c r="A466" i="118"/>
  <c r="A465" i="118"/>
  <c r="A464" i="118"/>
  <c r="A463" i="118"/>
  <c r="A462" i="118"/>
  <c r="A461" i="118"/>
  <c r="A460" i="118"/>
  <c r="A459" i="118"/>
  <c r="A458" i="118"/>
  <c r="A457" i="118"/>
  <c r="A456" i="118"/>
  <c r="A455" i="118"/>
  <c r="A454" i="118"/>
  <c r="A453" i="118"/>
  <c r="A452" i="118"/>
  <c r="A451" i="118"/>
  <c r="A450" i="118"/>
  <c r="A449" i="118"/>
  <c r="A448" i="118"/>
  <c r="A447" i="118"/>
  <c r="A446" i="118"/>
  <c r="A445" i="118"/>
  <c r="A444" i="118"/>
  <c r="A443" i="118"/>
  <c r="A442" i="118"/>
  <c r="A441" i="118"/>
  <c r="A440" i="118"/>
  <c r="A439" i="118"/>
  <c r="A438" i="118"/>
  <c r="A437" i="118"/>
  <c r="A436" i="118"/>
  <c r="A435" i="118"/>
  <c r="A434" i="118"/>
  <c r="A433" i="118"/>
  <c r="A432" i="118"/>
  <c r="A431" i="118"/>
  <c r="A430" i="118"/>
  <c r="A429" i="118"/>
  <c r="A428" i="118"/>
  <c r="A427" i="118"/>
  <c r="A426" i="118"/>
  <c r="A425" i="118"/>
  <c r="A424" i="118"/>
  <c r="A423" i="118"/>
  <c r="A422" i="118"/>
  <c r="A421" i="118"/>
  <c r="A420" i="118"/>
  <c r="A419" i="118"/>
  <c r="A418" i="118"/>
  <c r="A417" i="118"/>
  <c r="A416" i="118"/>
  <c r="A415" i="118"/>
  <c r="A414" i="118"/>
  <c r="A413" i="118"/>
  <c r="A412" i="118"/>
  <c r="A411" i="118"/>
  <c r="A410" i="118"/>
  <c r="A409" i="118"/>
  <c r="A408" i="118"/>
  <c r="A407" i="118"/>
  <c r="A406" i="118"/>
  <c r="A405" i="118"/>
  <c r="A404" i="118"/>
  <c r="A403" i="118"/>
  <c r="A402" i="118"/>
  <c r="A401" i="118"/>
  <c r="A400" i="118"/>
  <c r="A399" i="118"/>
  <c r="A398" i="118"/>
  <c r="A397" i="118"/>
  <c r="A396" i="118"/>
  <c r="A395" i="118"/>
  <c r="A394" i="118"/>
  <c r="A393" i="118"/>
  <c r="A392" i="118"/>
  <c r="A391" i="118"/>
  <c r="A390" i="118"/>
  <c r="A389" i="118"/>
  <c r="A388" i="118"/>
  <c r="A387" i="118"/>
  <c r="A386" i="118"/>
  <c r="A385" i="118"/>
  <c r="A384" i="118"/>
  <c r="A383" i="118"/>
  <c r="A382" i="118"/>
  <c r="A381" i="118"/>
  <c r="A380" i="118"/>
  <c r="A379" i="118"/>
  <c r="A378" i="118"/>
  <c r="A377" i="118"/>
  <c r="A376" i="118"/>
  <c r="A375" i="118"/>
  <c r="A374" i="118"/>
  <c r="A373" i="118"/>
  <c r="A372" i="118"/>
  <c r="A371" i="118"/>
  <c r="A370" i="118"/>
  <c r="A369" i="118"/>
  <c r="A368" i="118"/>
  <c r="A367" i="118"/>
  <c r="A366" i="118"/>
  <c r="A365" i="118"/>
  <c r="A364" i="118"/>
  <c r="A363" i="118"/>
  <c r="A362" i="118"/>
  <c r="A361" i="118"/>
  <c r="A360" i="118"/>
  <c r="A359" i="118"/>
  <c r="A358" i="118"/>
  <c r="A357" i="118"/>
  <c r="A356" i="118"/>
  <c r="A355" i="118"/>
  <c r="A354" i="118"/>
  <c r="A353" i="118"/>
  <c r="A352" i="118"/>
  <c r="A351" i="118"/>
  <c r="A350" i="118"/>
  <c r="A349" i="118"/>
  <c r="A348" i="118"/>
  <c r="A347" i="118"/>
  <c r="A346" i="118"/>
  <c r="A345" i="118"/>
  <c r="A344" i="118"/>
  <c r="A343" i="118"/>
  <c r="A342" i="118"/>
  <c r="A341" i="118"/>
  <c r="A340" i="118"/>
  <c r="A339" i="118"/>
  <c r="A338" i="118"/>
  <c r="A337" i="118"/>
  <c r="A336" i="118"/>
  <c r="A335" i="118"/>
  <c r="A334" i="118"/>
  <c r="A333" i="118"/>
  <c r="A332" i="118"/>
  <c r="A331" i="118"/>
  <c r="A330" i="118"/>
  <c r="A329" i="118"/>
  <c r="A328" i="118"/>
  <c r="A327" i="118"/>
  <c r="A326" i="118"/>
  <c r="A325" i="118"/>
  <c r="A324" i="118"/>
  <c r="A323" i="118"/>
  <c r="A322" i="118"/>
  <c r="A321" i="118"/>
  <c r="A320" i="118"/>
  <c r="A319" i="118"/>
  <c r="A318" i="118"/>
  <c r="A317" i="118"/>
  <c r="A316" i="118"/>
  <c r="A315" i="118"/>
  <c r="A314" i="118"/>
  <c r="A313" i="118"/>
  <c r="A312" i="118"/>
  <c r="A311" i="118"/>
  <c r="A310" i="118"/>
  <c r="A309" i="118"/>
  <c r="A308" i="118"/>
  <c r="A307" i="118"/>
  <c r="A306" i="118"/>
  <c r="A305" i="118"/>
  <c r="A304" i="118"/>
  <c r="A303" i="118"/>
  <c r="A302" i="118"/>
  <c r="A301" i="118"/>
  <c r="A300" i="118"/>
  <c r="A299" i="118"/>
  <c r="A298" i="118"/>
  <c r="A297" i="118"/>
  <c r="A296" i="118"/>
  <c r="A295" i="118"/>
  <c r="A294" i="118"/>
  <c r="A293" i="118"/>
  <c r="A292" i="118"/>
  <c r="A291" i="118"/>
  <c r="A290" i="118"/>
  <c r="A289" i="118"/>
  <c r="A288" i="118"/>
  <c r="A287" i="118"/>
  <c r="A286" i="118"/>
  <c r="A285" i="118"/>
  <c r="A284" i="118"/>
  <c r="A283" i="118"/>
  <c r="A282" i="118"/>
  <c r="A281" i="118"/>
  <c r="A280" i="118"/>
  <c r="A279" i="118"/>
  <c r="A278" i="118"/>
  <c r="A277" i="118"/>
  <c r="A276" i="118"/>
  <c r="A275" i="118"/>
  <c r="A274" i="118"/>
  <c r="A273" i="118"/>
  <c r="A272" i="118"/>
  <c r="A271" i="118"/>
  <c r="A270" i="118"/>
  <c r="A269" i="118"/>
  <c r="A268" i="118"/>
  <c r="A267" i="118"/>
  <c r="A266" i="118"/>
  <c r="A265" i="118"/>
  <c r="A264" i="118"/>
  <c r="A263" i="118"/>
  <c r="A262" i="118"/>
  <c r="A261" i="118"/>
  <c r="A260" i="118"/>
  <c r="A259" i="118"/>
  <c r="A258" i="118"/>
  <c r="A257" i="118"/>
  <c r="A256" i="118"/>
  <c r="A255" i="118"/>
  <c r="A254" i="118"/>
  <c r="A253" i="118"/>
  <c r="A252" i="118"/>
  <c r="A251" i="118"/>
  <c r="A250" i="118"/>
  <c r="A249" i="118"/>
  <c r="A248" i="118"/>
  <c r="A247" i="118"/>
  <c r="A246" i="118"/>
  <c r="A245" i="118"/>
  <c r="A244" i="118"/>
  <c r="A243" i="118"/>
  <c r="A242" i="118"/>
  <c r="A241" i="118"/>
  <c r="A240" i="118"/>
  <c r="A239" i="118"/>
  <c r="A238" i="118"/>
  <c r="A237" i="118"/>
  <c r="A236" i="118"/>
  <c r="A235" i="118"/>
  <c r="A234" i="118"/>
  <c r="A233" i="118"/>
  <c r="A232" i="118"/>
  <c r="A231" i="118"/>
  <c r="A230" i="118"/>
  <c r="A229" i="118"/>
  <c r="A228" i="118"/>
  <c r="A227" i="118"/>
  <c r="A226" i="118"/>
  <c r="A225" i="118"/>
  <c r="A224" i="118"/>
  <c r="A223" i="118"/>
  <c r="A222" i="118"/>
  <c r="A221" i="118"/>
  <c r="A220" i="118"/>
  <c r="A219" i="118"/>
  <c r="A218" i="118"/>
  <c r="A217" i="118"/>
  <c r="A216" i="118"/>
  <c r="A215" i="118"/>
  <c r="A214" i="118"/>
  <c r="A213" i="118"/>
  <c r="A212" i="118"/>
  <c r="A211" i="118"/>
  <c r="A210" i="118"/>
  <c r="A209" i="118"/>
  <c r="A208" i="118"/>
  <c r="A207" i="118"/>
  <c r="A206" i="118"/>
  <c r="A205" i="118"/>
  <c r="A204" i="118"/>
  <c r="A203" i="118"/>
  <c r="A202" i="118"/>
  <c r="A201" i="118"/>
  <c r="A200" i="118"/>
  <c r="A199" i="118"/>
  <c r="A198" i="118"/>
  <c r="A197" i="118"/>
  <c r="A196" i="118"/>
  <c r="A195" i="118"/>
  <c r="A194" i="118"/>
  <c r="A193" i="118"/>
  <c r="A192" i="118"/>
  <c r="A191" i="118"/>
  <c r="A190" i="118"/>
  <c r="A189" i="118"/>
  <c r="A188" i="118"/>
  <c r="A187" i="118"/>
  <c r="A186" i="118"/>
  <c r="A185" i="118"/>
  <c r="A184" i="118"/>
  <c r="A183" i="118"/>
  <c r="A182" i="118"/>
  <c r="A181" i="118"/>
  <c r="A180" i="118"/>
  <c r="A179" i="118"/>
  <c r="A178" i="118"/>
  <c r="A177" i="118"/>
  <c r="A176" i="118"/>
  <c r="A175" i="118"/>
  <c r="A174" i="118"/>
  <c r="A173" i="118"/>
  <c r="A172" i="118"/>
  <c r="A171" i="118"/>
  <c r="A170" i="118"/>
  <c r="A169" i="118"/>
  <c r="A168" i="118"/>
  <c r="A167" i="118"/>
  <c r="A166" i="118"/>
  <c r="A165" i="118"/>
  <c r="A164" i="118"/>
  <c r="A163" i="118"/>
  <c r="A162" i="118"/>
  <c r="A161" i="118"/>
  <c r="A160" i="118"/>
  <c r="A159" i="118"/>
  <c r="A158" i="118"/>
  <c r="A157" i="118"/>
  <c r="A156" i="118"/>
  <c r="A155" i="118"/>
  <c r="A154" i="118"/>
  <c r="A153" i="118"/>
  <c r="A152" i="118"/>
  <c r="A151" i="118"/>
  <c r="A150" i="118"/>
  <c r="A149" i="118"/>
  <c r="A148" i="118"/>
  <c r="A147" i="118"/>
  <c r="A146" i="118"/>
  <c r="A145" i="118"/>
  <c r="A144" i="118"/>
  <c r="A143" i="118"/>
  <c r="A142" i="118"/>
  <c r="A141" i="118"/>
  <c r="A140" i="118"/>
  <c r="A139" i="118"/>
  <c r="A138" i="118"/>
  <c r="A137" i="118"/>
  <c r="A136" i="118"/>
  <c r="A135" i="118"/>
  <c r="A134" i="118"/>
  <c r="A133" i="118"/>
  <c r="A132" i="118"/>
  <c r="A131" i="118"/>
  <c r="A130" i="118"/>
  <c r="A129" i="118"/>
  <c r="A128" i="118"/>
  <c r="A127" i="118"/>
  <c r="A126" i="118"/>
  <c r="A125" i="118"/>
  <c r="A124" i="118"/>
  <c r="A123" i="118"/>
  <c r="A122" i="118"/>
  <c r="A121" i="118"/>
  <c r="A120" i="118"/>
  <c r="A119" i="118"/>
  <c r="A118" i="118"/>
  <c r="A117" i="118"/>
  <c r="A116" i="118"/>
  <c r="A115" i="118"/>
  <c r="A114" i="118"/>
  <c r="A113" i="118"/>
  <c r="A112" i="118"/>
  <c r="A111" i="118"/>
  <c r="A110" i="118"/>
  <c r="A109" i="118"/>
  <c r="A108" i="118"/>
  <c r="A107" i="118"/>
  <c r="A106" i="118"/>
  <c r="A105" i="118"/>
  <c r="A104" i="118"/>
  <c r="A103" i="118"/>
  <c r="A102" i="118"/>
  <c r="A101" i="118"/>
  <c r="A100" i="118"/>
  <c r="A99" i="118"/>
  <c r="A98" i="118"/>
  <c r="A97" i="118"/>
  <c r="A96" i="118"/>
  <c r="A95" i="118"/>
  <c r="A94" i="118"/>
  <c r="A93" i="118"/>
  <c r="A92" i="118"/>
  <c r="A91" i="118"/>
  <c r="A90" i="118"/>
  <c r="A89" i="118"/>
  <c r="A88" i="118"/>
  <c r="A87" i="118"/>
  <c r="A86" i="118"/>
  <c r="A85" i="118"/>
  <c r="A84" i="118"/>
  <c r="A83" i="118"/>
  <c r="A82" i="118"/>
  <c r="A81" i="118"/>
  <c r="A80" i="118"/>
  <c r="A79" i="118"/>
  <c r="A78" i="118"/>
  <c r="A77" i="118"/>
  <c r="A76" i="118"/>
  <c r="A75" i="118"/>
  <c r="A74" i="118"/>
  <c r="A73" i="118"/>
  <c r="A72" i="118"/>
  <c r="A71" i="118"/>
  <c r="A70" i="118"/>
  <c r="A69" i="118"/>
  <c r="A68" i="118"/>
  <c r="A67" i="118"/>
  <c r="A66" i="118"/>
  <c r="A65" i="118"/>
  <c r="A64" i="118"/>
  <c r="A63" i="118"/>
  <c r="A62" i="118"/>
  <c r="A61" i="118"/>
  <c r="A60" i="118"/>
  <c r="A59" i="118"/>
  <c r="A58" i="118"/>
  <c r="A57" i="118"/>
  <c r="A56" i="118"/>
  <c r="A55" i="118"/>
  <c r="A54" i="118"/>
  <c r="A53" i="118"/>
  <c r="A52" i="118"/>
  <c r="A51" i="118"/>
  <c r="A50" i="118"/>
  <c r="A49" i="118"/>
  <c r="A48" i="118"/>
  <c r="A47" i="118"/>
  <c r="A46" i="118"/>
  <c r="A45" i="118"/>
  <c r="A44" i="118"/>
  <c r="A43" i="118"/>
  <c r="A42" i="118"/>
  <c r="A41" i="118"/>
  <c r="A40" i="118"/>
  <c r="A39" i="118"/>
  <c r="A38" i="118"/>
  <c r="A37" i="118"/>
  <c r="A34" i="118"/>
  <c r="A33" i="118"/>
  <c r="A26" i="118"/>
  <c r="A22" i="118"/>
  <c r="A19" i="118"/>
  <c r="A18" i="118"/>
  <c r="A17" i="118"/>
  <c r="A16" i="118"/>
  <c r="A8" i="118"/>
  <c r="A7" i="118"/>
  <c r="A6" i="118"/>
  <c r="A4" i="118"/>
</calcChain>
</file>

<file path=xl/sharedStrings.xml><?xml version="1.0" encoding="utf-8"?>
<sst xmlns="http://schemas.openxmlformats.org/spreadsheetml/2006/main" count="2010" uniqueCount="720">
  <si>
    <t>24% годовых</t>
  </si>
  <si>
    <t>2 000 тенге</t>
  </si>
  <si>
    <t>200 тенге</t>
  </si>
  <si>
    <t>16 000 тенге</t>
  </si>
  <si>
    <t>18 000 тенге</t>
  </si>
  <si>
    <t>50 тенге</t>
  </si>
  <si>
    <t>5000 тенге</t>
  </si>
  <si>
    <t>3 000 тенге</t>
  </si>
  <si>
    <t>1 550 тенге</t>
  </si>
  <si>
    <t>1 000 тенге</t>
  </si>
  <si>
    <t>5 000 тенге</t>
  </si>
  <si>
    <t>3 500 тенге</t>
  </si>
  <si>
    <t>1,5% от суммы (min 200 тенге)</t>
  </si>
  <si>
    <t>1,5% от суммы (min 350 тенге)</t>
  </si>
  <si>
    <t>- в тенге</t>
  </si>
  <si>
    <t>15% годовых</t>
  </si>
  <si>
    <t>- в долларах США/Евро</t>
  </si>
  <si>
    <t>20% годовых</t>
  </si>
  <si>
    <t>300 тенге</t>
  </si>
  <si>
    <t>0,3% от суммы</t>
  </si>
  <si>
    <t>1500 тенге</t>
  </si>
  <si>
    <t>-</t>
  </si>
  <si>
    <t>- дополнительная</t>
  </si>
  <si>
    <t>- дополнительная, за каждый месяц, предшествующий двум последним календарным месяцам</t>
  </si>
  <si>
    <t>- без занесения в международный стоп-лист</t>
  </si>
  <si>
    <t>- с занесением в международный стоп-лист</t>
  </si>
  <si>
    <t>- сеть ПЦ АО "Народный Банк"</t>
  </si>
  <si>
    <t>500 тенге</t>
  </si>
  <si>
    <t>1% от суммы</t>
  </si>
  <si>
    <t>Комиссия за обслуживание займа</t>
  </si>
  <si>
    <t>- на страховой депозит</t>
  </si>
  <si>
    <t>465 тенге</t>
  </si>
  <si>
    <t>250 тенге</t>
  </si>
  <si>
    <t>100 тенге</t>
  </si>
  <si>
    <t xml:space="preserve">0,8% от суммы </t>
  </si>
  <si>
    <t>Примечание:</t>
  </si>
  <si>
    <t>1 500 тенге</t>
  </si>
  <si>
    <t>1000 тенге</t>
  </si>
  <si>
    <t xml:space="preserve">200 тенге </t>
  </si>
  <si>
    <t>- ежемесячная</t>
  </si>
  <si>
    <t>- наличными</t>
  </si>
  <si>
    <t>10 000 тенге</t>
  </si>
  <si>
    <t>- первый год обслуживания;</t>
  </si>
  <si>
    <t>- перечислением при зарплатном проекте (уплачивается предприятием/организацией)</t>
  </si>
  <si>
    <t>иностранная валюта</t>
  </si>
  <si>
    <t>не предусмотрено</t>
  </si>
  <si>
    <t>0 тенге</t>
  </si>
  <si>
    <t>Visa Classic Unembossed</t>
  </si>
  <si>
    <t>- второй и последующий годы;</t>
  </si>
  <si>
    <t>запрещено</t>
  </si>
  <si>
    <t>Запрос информации о последних 10 операциях:</t>
  </si>
  <si>
    <t>500 тенге*</t>
  </si>
  <si>
    <t>1 500 тенге*</t>
  </si>
  <si>
    <t>1 000 тенге*</t>
  </si>
  <si>
    <t>5 000 тенге*</t>
  </si>
  <si>
    <t>200 тенге*</t>
  </si>
  <si>
    <t>Запрос информации о последних 10 операциях</t>
  </si>
  <si>
    <t>ежемесячная:</t>
  </si>
  <si>
    <t>дополнительная:</t>
  </si>
  <si>
    <t>дополнительная, за каждый месяц, предшествующий двум последним календарным месяцам:</t>
  </si>
  <si>
    <t>Full</t>
  </si>
  <si>
    <t>Light</t>
  </si>
  <si>
    <t>Вид платежной карты</t>
  </si>
  <si>
    <t>- перечислением из других банков</t>
  </si>
  <si>
    <t>- сеть других банков</t>
  </si>
  <si>
    <t xml:space="preserve"> - сеть других банков</t>
  </si>
  <si>
    <t>- перечислением  из других банков</t>
  </si>
  <si>
    <t>срочный выпуск карты</t>
  </si>
  <si>
    <t>для филиалов (до 3 рабочих дней)</t>
  </si>
  <si>
    <t>для отделений (до 6 рабочих дней)</t>
  </si>
  <si>
    <t>- в пользу  клиентов других банков в национальной валюте</t>
  </si>
  <si>
    <t>- в пользу  клиентов других банков в иностранной валюте</t>
  </si>
  <si>
    <t>Visa Infinite</t>
  </si>
  <si>
    <t>- предоставление письменной информации по счету, по запросу клиента (с учетом НДС)</t>
  </si>
  <si>
    <t>- в пользу клиентов других банков в национальной валюте</t>
  </si>
  <si>
    <t>- в пользу клиентов других банков в иностранной валюте</t>
  </si>
  <si>
    <t>- предоставление письменной информации по счету, по запросу клиента  (с учетом НДС)</t>
  </si>
  <si>
    <t xml:space="preserve"> - сеть АО "Евразийский банк"</t>
  </si>
  <si>
    <t>Евразия Классический</t>
  </si>
  <si>
    <t>Евразия Лояльный</t>
  </si>
  <si>
    <t>Евразия Коммерческий</t>
  </si>
  <si>
    <t>3800 тенге</t>
  </si>
  <si>
    <t>29% годовых</t>
  </si>
  <si>
    <t>27% годовых</t>
  </si>
  <si>
    <t xml:space="preserve">До 50 календарных дней </t>
  </si>
  <si>
    <t>- на остаток денег по счету карты</t>
  </si>
  <si>
    <t xml:space="preserve"> - Комиссия за годовое обслуживание списывается за счет средств кредитного лимита автоматически  в момент проведения первой операции с использованием PIN-кода;</t>
  </si>
  <si>
    <t xml:space="preserve"> - Льготный период - период  от даты возникновения задолженности  до даты окончания платежного периода, в течение которого вознаграждение за пользование кредитом не начисляется и не взимается, при условии погашения общей задолженности, рассчитанной  на расчетную дату, до даты окончания платежного периода. Льготный период распространяется на операции:  оплата товаров и услуг на предприятиях торговли и сервиса, проведение платежей посредством банкомата, казино;  проведение таможенных платежей.</t>
  </si>
  <si>
    <t>- в пользу  клиентов других банков через систему дистанционного обслуживания Смартбанк в национальной/иностранной валюте</t>
  </si>
  <si>
    <t>- в сети банкоматов всех БВУ на территории РК (свыше 300 000 тенге в течении календарного месяца)</t>
  </si>
  <si>
    <t>- в сети банкоматов за пределами РК</t>
  </si>
  <si>
    <t>- дополнительная (от последних 6 календарных до последних 24 календарных месяцев)</t>
  </si>
  <si>
    <t>- архивная (за каждый месяц, превышающий 24 последних календарных месяцев)</t>
  </si>
  <si>
    <t>1,5% от суммы, мин. 350 тенге</t>
  </si>
  <si>
    <t>- сеть АО "Евразийский банк"</t>
  </si>
  <si>
    <t>- в долларах США/евро</t>
  </si>
  <si>
    <t>- сеть других банков за пределами РК</t>
  </si>
  <si>
    <t>- сеть АО "Евразийский банк", тенге</t>
  </si>
  <si>
    <t>в пользу клиентов АО "Евразийский банк":</t>
  </si>
  <si>
    <t>в пользу клиентов АО "Евразийский банк" по длительным поручениям:</t>
  </si>
  <si>
    <t>в пользу клиентов других банков в национальной валюте:</t>
  </si>
  <si>
    <t>в пользу клиентов других банков в иностранной валюте:</t>
  </si>
  <si>
    <t xml:space="preserve">3,5% от суммы, мин. 500 тенге </t>
  </si>
  <si>
    <t>'- в пользу  клиентов АО "Евразийский банк" через отделения Банка</t>
  </si>
  <si>
    <t>''- в пользу  клиентов АО "Евразийский банк" по длительным поручениям</t>
  </si>
  <si>
    <t>- в пользу  клиентов АО "Евразийский банк" через систему дистанционного обслуживания Смартбанк</t>
  </si>
  <si>
    <t>3,5% от суммы, мин. 1000 тенге</t>
  </si>
  <si>
    <t>3,5% от суммы, мин. 500 тенге</t>
  </si>
  <si>
    <t xml:space="preserve"> - Все комиссии списываются из средств кредитного лимита автоматически;</t>
  </si>
  <si>
    <t>- в пользу клиентов АО "Евразийский банк" через отделения Банка</t>
  </si>
  <si>
    <t>- в пользу клиентов АО "Евразийский банк" по длительным поручениям</t>
  </si>
  <si>
    <t>- в сети банкоматов всех БВУ на территории РК (до 300 000 тенге включительно в течении календарного месяца)</t>
  </si>
  <si>
    <t xml:space="preserve">1,5% от суммы, мин. 350 тенге </t>
  </si>
  <si>
    <t>'- в пользу клиентов АО "Евразийский банк" через отделения Банка</t>
  </si>
  <si>
    <t>''- в пользу клиентов АО "Евразийский банк" по длительным поручениям</t>
  </si>
  <si>
    <t>по основной карте:</t>
  </si>
  <si>
    <t>по дополнительной карте</t>
  </si>
  <si>
    <t>8% от суммы основного долга + начисленное вознаграждение, но не менее 2 000 тенге</t>
  </si>
  <si>
    <t>8% от суммы основного долга + начисленное вознаграждение, но не менее    2 000 тенге</t>
  </si>
  <si>
    <t>16 000 тенге</t>
  </si>
  <si>
    <t>17 600 тенге</t>
  </si>
  <si>
    <t>57 600 тенге</t>
  </si>
  <si>
    <t>12 800 тенге</t>
  </si>
  <si>
    <t>13 440 тенге</t>
  </si>
  <si>
    <t>14 400 тенге</t>
  </si>
  <si>
    <t>57 600 тенге</t>
  </si>
  <si>
    <t>Пакет "Vanilla"</t>
  </si>
  <si>
    <t>Пакет "Standard"</t>
  </si>
  <si>
    <t>Пакет "Premium"</t>
  </si>
  <si>
    <t>Пакет "Premium individual" **</t>
  </si>
  <si>
    <t>- ежемесячная оплата</t>
  </si>
  <si>
    <t>- для филиалов (до 3 рабочих дней)</t>
  </si>
  <si>
    <t>- для отделений (до 6 рабочих дней)</t>
  </si>
  <si>
    <t>2 000 тенге*</t>
  </si>
  <si>
    <t>- через отделения Банка</t>
  </si>
  <si>
    <t>1,5% от суммы</t>
  </si>
  <si>
    <t>- по основной карте (вне пакета)</t>
  </si>
  <si>
    <t>Visa Infinite – 57 600 тенге, VISA Platinum - 19 200 тенге</t>
  </si>
  <si>
    <t>Visa Infinite – 14 400 тенге, VISA Platinum – 14 400 тенге</t>
  </si>
  <si>
    <t>- по дополнительной карте (вне пакета)</t>
  </si>
  <si>
    <t>- в течение девяноста дней просрочки</t>
  </si>
  <si>
    <t>0,5% от суммы просроченного платежа, за каждый день просрочки</t>
  </si>
  <si>
    <t>- по истечении девяноста дней просрочки</t>
  </si>
  <si>
    <t>0,03% от суммы просроченного платежа за каждый день просрочки, но не более 10% от суммы выданного займа, за каждый год действия Договора</t>
  </si>
  <si>
    <t>- Комиссия за предоставление видеозаписи  по платежным картам  АО "Евразийский банк" (с учетом НДС)*</t>
  </si>
  <si>
    <t>- предоставление письменной информации по счету с использованием карты, по запросу клиента (с учетом НДС) *</t>
  </si>
  <si>
    <t>Возмещение расходов, связанных с предоставлением видеозаписи по платженым картам АО "Евразийский банк"(с учетом НДС)*</t>
  </si>
  <si>
    <t>Тарифы по продукту Кредитная карта " CashBack MotoGP Лояльный" соответствуют тарифам кредитной карты "Евразия Лояльный"</t>
  </si>
  <si>
    <t>0%, 0,1%, 0,15%, 0,20%, 025%, 0,30%, 035%, 0,40%, 0,45%, 0,50%, 0,55%, 0,60% 0,65%, 0,70%, 0,75%, 0,80%, 0,85%, 0,90%, 0,95%, 1%. от суммы</t>
  </si>
  <si>
    <t>Пакет "Gold"</t>
  </si>
  <si>
    <t>- сеть других банков за пределами РК  (до 300 000 тенге включительно в течении календарного месяца)</t>
  </si>
  <si>
    <t>- сеть других банков за пределами РК  (свыше 300 000 тенге включительно в течении календарного месяца)</t>
  </si>
  <si>
    <t>* с учетом НДС</t>
  </si>
  <si>
    <t>Пакет "Premium 2"</t>
  </si>
  <si>
    <t>* С учетом НДС</t>
  </si>
  <si>
    <t>Наименование тарифов</t>
  </si>
  <si>
    <t>Срочный выпуск карты:</t>
  </si>
  <si>
    <t>по основной карте</t>
  </si>
  <si>
    <t xml:space="preserve">0 тенге </t>
  </si>
  <si>
    <t>Тарифы</t>
  </si>
  <si>
    <t xml:space="preserve"> 0 тенге</t>
  </si>
  <si>
    <t>- иностранная валюта</t>
  </si>
  <si>
    <t>Visa Business - 0 тенге (первые 3 карты), начиная с 4-ой карты - 15 500 тенге)</t>
  </si>
  <si>
    <t>Visa Infinite - 0 тенге (первые 3 карты), начиная с 4-ой карты  - 25 000 тенге)</t>
  </si>
  <si>
    <t>Visa Infinite - 57 600 тенге/    VISA Platinum – 19 200 тенге /VISA Gold – 17 600 тенге</t>
  </si>
  <si>
    <t>Visa Infinite – 14 400 тенге/  VISA Platinum -  14 400 тенге/VISA Gold – 13 440 тенге</t>
  </si>
  <si>
    <t xml:space="preserve">MC Black Edition /Visa Infinite/Visa Platinum   
           Пакет: сертификат страхования  на основного держателя; консьерж-сервис для держателя основной карты.
</t>
  </si>
  <si>
    <t>5000 тенге*</t>
  </si>
  <si>
    <t>Касательно работ, по направлению актуализации тарифов.</t>
  </si>
  <si>
    <t xml:space="preserve">В 2018 Финансовый Департамент был определен как подразделение ответственное за свод и актуализацию тарифов Банка, в виду того, что тарифы утверждались бизнес-подразделениями Банка, без систематизированного процесса и зачастую с нарушениями процедур, регламентированных Правилами об общих условиях проведения операций и Тарифной политикой Банка. </t>
  </si>
  <si>
    <r>
      <t>1.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После возложения функции единого центра по тарифам банка на ФД, была проведена объемная работа по актуализации и созданию сборника тарифов Банка.</t>
    </r>
  </si>
  <si>
    <t>штук</t>
  </si>
  <si>
    <t>Краткая статистика:</t>
  </si>
  <si>
    <t>Всего</t>
  </si>
  <si>
    <t>Физ. лиц</t>
  </si>
  <si>
    <t>Юр. лиц</t>
  </si>
  <si>
    <t>Приват банкинг</t>
  </si>
  <si>
    <t>Обработано</t>
  </si>
  <si>
    <t>1 903</t>
  </si>
  <si>
    <t>Удалено</t>
  </si>
  <si>
    <t>Актуализировано</t>
  </si>
  <si>
    <t>Введено новых тарифов</t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</si>
  <si>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В ходе детального анализа и мониторинга были выявлены следующие нарушения:</t>
    </r>
  </si>
  <si>
    <t>1) Отсутствие предельных тарифов по банковским гарантиям и за обслуживание ДБО (абонентская плата, замена устройств).</t>
  </si>
  <si>
    <t>2) Отсутствие тарифов на сайте по кастодиальной деятельности.</t>
  </si>
  <si>
    <t>3) После утверждения предельных тарифов на УО Банка были переутверждены все стандартные тарифы в рамках предельных. Однако в общем списке тарифов были упущены следующие тарифы:</t>
  </si>
  <si>
    <t xml:space="preserve">- Операции с аффилированными драгоценными металлами (слитками); </t>
  </si>
  <si>
    <t>- Комиссия за безакцептное исполнение документов Картотеки-2 (эквивалент в иностранной валюте);</t>
  </si>
  <si>
    <t>По результатам мониторинга составлен план по устранению нарушений и направлен на рассмотрение УО Банка.</t>
  </si>
  <si>
    <t>В дополнение необходимо обратить внимание на низкий уровень качества отработки вопросов бизнес-подразделениями Банка, Юридического подразделения и бухгалтерии. К примеру:</t>
  </si>
  <si>
    <r>
      <t>1.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 xml:space="preserve">Длительный процесс согласования </t>
    </r>
    <r>
      <rPr>
        <b/>
        <sz val="11"/>
        <rFont val="Times New Roman"/>
        <family val="1"/>
        <charset val="204"/>
      </rPr>
      <t>(макс задержка 10 рабочих дней).</t>
    </r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</si>
  <si>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Постоянное дополнение тарифов, в результате необходимость повторного запуска согласование сборника,</t>
    </r>
  </si>
  <si>
    <r>
      <t>3.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 xml:space="preserve">Выставление замечаний при повторном согласования, которые отсутствовали на первом круге, в следствии чего приходилось повторно согласовывать сборник тарифов </t>
    </r>
    <r>
      <rPr>
        <b/>
        <u/>
        <sz val="11"/>
        <rFont val="Times New Roman"/>
        <family val="1"/>
        <charset val="204"/>
      </rPr>
      <t>4 раза.</t>
    </r>
    <r>
      <rPr>
        <sz val="11"/>
        <rFont val="Times New Roman"/>
        <family val="1"/>
        <charset val="204"/>
      </rPr>
      <t xml:space="preserve"> </t>
    </r>
  </si>
  <si>
    <t>- Безналичная оплата услуг казино/лотерей/покупки электронных денег</t>
  </si>
  <si>
    <t>на карту клиента Евразийского банка</t>
  </si>
  <si>
    <t>на карты клиентов других БВУ</t>
  </si>
  <si>
    <t>0,9% от суммы, мин. 200 тенге</t>
  </si>
  <si>
    <t>с карт других БВУ на карту Евразийского банка</t>
  </si>
  <si>
    <t xml:space="preserve"> - иностранная валюта</t>
  </si>
  <si>
    <t>0 тенге*</t>
  </si>
  <si>
    <t>0% от суммы</t>
  </si>
  <si>
    <t xml:space="preserve"> Вид платежной карты</t>
  </si>
  <si>
    <t>0 тенге за рубежом до 300 000 тг. не более 5-х транзакций, свыше - комиссия 1,5% от суммы</t>
  </si>
  <si>
    <t>- Возмещение расходов, связанных с предоставлением видеозаписи  по платежным картам  АО "Евразийский банк"(с учетом НДС)</t>
  </si>
  <si>
    <t>Предоставление письменной информации по счету, по запросу клиента (с учетом НДС):</t>
  </si>
  <si>
    <t xml:space="preserve"> Возмещение расходов, связанных с предоставлением видеозаписи по платежным карточкам АО "Евразийский банк" (с учетом НДС)</t>
  </si>
  <si>
    <t>предоставление письменной информации по счету, по запросу клиента (с учетом НДС):</t>
  </si>
  <si>
    <t xml:space="preserve">не предоставляется </t>
  </si>
  <si>
    <t>- Выплата пенсий, пособий, удержаний и т.д., зачисленных РГКП «Государственный центр по выплате пенсий Министерства труда и социальной защиты населения РК» на текущий счет получателя.</t>
  </si>
  <si>
    <t>1,5% от суммы (мин. 200 тенге)</t>
  </si>
  <si>
    <t>1,5% от суммы (мин. 350 тенге)</t>
  </si>
  <si>
    <t>Перевыпуск в связи с заменой карточки по просьбе держателя карточки или выпуск новой карточки взамен утерянной/украденной</t>
  </si>
  <si>
    <t xml:space="preserve">Перевыпуск в связи с заменой карточки по инициативе Банка </t>
  </si>
  <si>
    <t>- дополнительная (за текущий или один из последних 6 ти календарных месяцев)</t>
  </si>
  <si>
    <t>* с учетом НДС.</t>
  </si>
  <si>
    <t>** Предоставляется по решению Управления карточного бизнеса и платежных услуг</t>
  </si>
  <si>
    <t>- через отделения Банка (с учетом НДС)</t>
  </si>
  <si>
    <t>Full (с учетом НДС)</t>
  </si>
  <si>
    <t>Light (с учетом НДС)</t>
  </si>
  <si>
    <t>- через отделения Банка(с учетом НДС)</t>
  </si>
  <si>
    <t xml:space="preserve"> - в тенге (с учетом НДС)</t>
  </si>
  <si>
    <t>- в течение девяноста дней просрочки (с учетом НДС)</t>
  </si>
  <si>
    <t>- по истечении девяноста дней просрочки (с учетом НДС)</t>
  </si>
  <si>
    <t>1 550 тенге*</t>
  </si>
  <si>
    <t>15% годовых*</t>
  </si>
  <si>
    <t>0,5% от суммы просроченного платежа, за каждый день просрочки*</t>
  </si>
  <si>
    <t>0,03% от суммы просроченного платежа за каждый день просрочки, но не более 10% от суммы от суммы выданного займа, за каждый год действия Договора*</t>
  </si>
  <si>
    <t>*с учетом НДС 
Продукт действует только для некоторых таможенных постов.</t>
  </si>
  <si>
    <t>- Расходы за предоставление видеозаписи  по платежным картам  АО "Евразийский банк" (с учетом НДС)</t>
  </si>
  <si>
    <t>- сеть АО "Евразийский банк" (с учетом НДС)</t>
  </si>
  <si>
    <t>- сеть других банков (с учетом НДС)</t>
  </si>
  <si>
    <t xml:space="preserve"> 500 тенге*</t>
  </si>
  <si>
    <t>Возмещение расходов, связанных с предоставлением видеозаписи по платежным карточкам АО "Евразийский банк" (с учетом НДС)</t>
  </si>
  <si>
    <t>- Возмещение расходов, связанных с предоставлением видеозаписи  по платежным картам  АО "Евразийский банк" (с учетом НДС)</t>
  </si>
  <si>
    <t>Матрица тарифов АО "Евразийский банк" для физических и юридических лиц</t>
  </si>
  <si>
    <t xml:space="preserve"> в тенге (с учетом НДС)</t>
  </si>
  <si>
    <t>Пакет "Premium 3"</t>
  </si>
  <si>
    <t>до 1 млн. тенге включительно в течении календарного месяца – 0 тенге;
свыше 1 млн. тенге в течении календарного месяца – 0,95% от суммы</t>
  </si>
  <si>
    <t>до 5 млн. тенге включительно в течении календарного месяца  – 0 тенге;
свыше 5 млн. тенге в течении календарного месяца - 0,95% от суммы</t>
  </si>
  <si>
    <t xml:space="preserve">до 2 млн. тенге включительно в течении календарного месяца  – 0 тенге;  
свыше 2 млн тенге в течении календарного месяца - 0,95% от суммы </t>
  </si>
  <si>
    <t>до 5 млн. тенге включительно в течении календарного месяца  – 0 тенге;
свыше 5 млн. тенге в течении календарного месяца - 0,95% от суммы.</t>
  </si>
  <si>
    <t>до 10 млн. тенге включительно в течении календарного месяца – 0 тенге; свыше 10 млн. тенге  в течении календарного месяца - 0,95% от суммы.</t>
  </si>
  <si>
    <t>до 2 млн. тенге включительно в течении календарного месяца  – 0 тенге;  
свыше 2 млн тенге в течении календарного месяца - 0,95% от суммы</t>
  </si>
  <si>
    <t>на карту клиента Евразийского банка и/или с карты клиента Евразийского банка</t>
  </si>
  <si>
    <t>до 5 млн. тенге включительно в течении календарного месяца – 0 тенге;
свыше 5 млн. тенге в течении календарного месяца – 0,95% от суммы</t>
  </si>
  <si>
    <t xml:space="preserve">до 10 млн. тенге включительно в течении календарного месяца  – 0 тенге;  
свыше 10 млн тенге в течении календарного месяца - 0,95% от суммы </t>
  </si>
  <si>
    <t xml:space="preserve"> 1 000 тенге (0 тенге, если сумма депозита была не менее 10 000 000 тенге в течение последовательных 30 календарных дней)1, без НДС</t>
  </si>
  <si>
    <t>2000 тенге (0 тенге, если сумма депозита была не менее 10 000 000 тенге в течении последовательных 30 календарных дней)1, без НДС</t>
  </si>
  <si>
    <t>0 тенге***</t>
  </si>
  <si>
    <t>*** Банк, обслуживающий банкомат в отдельных случаях может взимать дополнительную комиссию за выдачу наличных средств;</t>
  </si>
  <si>
    <t>Продукт Карта к депозиту,  Super Turbo Deposit Card, Standard (Стандарт), Cтандарт, VIP, Карта заемщика, Garant, Карта для детей, Salary 1,2,3, CashBack MotoGP Card, CashBack Turbo Card, Зарплатный пакет (MasterCard Standard/Visa Classic/Visa Gold/ MasterCard Gold), Stаff new (MasterCard Standard/Visa Classic/Visa Gold/ MasterCard Gold), Тариф Зарплатный (Индивидуальный 2,3) (MasterCard Standard/Visa Classic/Visa Gold/ MasterCard Gold) и Тариф Зарплатный (MasterCard Standard/Visa Classic/Visa Gold/ MasterCard Gold) переведен на продукт Salary New - Пакет «Gold».
Продукт Eurasian Diamond Card VISA Infinite, Eurasian Platinum Card (индивидуальный тариф) и Тариф Зарплатный (Индивидуальный 2) (MC Black Edition /Visa Infinite/Visa Platinum ) переведен на продукт Salary New - Пакет «Premium».
Продукт Eurasian Platinum Card, Зарплатный пакет (MC Black Edition /Visa Infinite/Visa Platinum ), Stаff new (MC Black Edition /Visa Infinite/Visa Platinum), Тариф Зарплатный (Индивидуальный 3) и Зарплатный (MC Black Edition /Visa Infinite/Visa Platinum), VISA INFINITE EURASIAN STANDART Multicurrency и Eurasian Diamond Card VISA Infinite переведен на  продукт Salary New - Пакет «Premium2».</t>
  </si>
  <si>
    <t>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 Новым клиентам данный продукт не предоставляется.</t>
  </si>
  <si>
    <t>-доступ в VIP-залы ожидания Lounge Key предоставляется при наличии платежной карты премиального сегмента, в некоторых случаях дополнительно запрашивается паспорт и посадочный талон. 
Для держателей карт Mastercard Black Edition стоимость доступа составляет $32 (за одного посетителя, за один визит);
Для держателей карт Visa Infinite 6 посещений в год бесплатно, далее стоимость доступа составляет $32 (за одного посетителя, за один визит);
Для держателей карт Visa Platinum 2 посещения в год бесплатно, далее стоимость доступа составляет $32 (за одного посетителя, за один визит)</t>
  </si>
  <si>
    <t>Комиссия за ведение текущего счета с использованием пластиковой карты, по которому отсутствуют расходные операции более 1 года</t>
  </si>
  <si>
    <t>Срочный выпуск карты</t>
  </si>
  <si>
    <t xml:space="preserve"> - для филиалов (до 3 рабочих дней)</t>
  </si>
  <si>
    <t xml:space="preserve"> - для отделений (до 6 рабочих дней)</t>
  </si>
  <si>
    <t>по основной карточке:</t>
  </si>
  <si>
    <t xml:space="preserve"> - на карту клиента Евразийского банка</t>
  </si>
  <si>
    <t xml:space="preserve"> - на карты клиентов других БВУ</t>
  </si>
  <si>
    <t xml:space="preserve"> - с карт других БВУ на карту Евразийского банка</t>
  </si>
  <si>
    <t xml:space="preserve"> - на карту клиента Евразийского банка и/или с карты клиента Евразийского банка</t>
  </si>
  <si>
    <t xml:space="preserve"> - по дополнительной карте (вне пакета) в год</t>
  </si>
  <si>
    <t xml:space="preserve"> - первый год обслуживания;</t>
  </si>
  <si>
    <t xml:space="preserve"> - второй и последующий годы;</t>
  </si>
  <si>
    <t>по основной карточке</t>
  </si>
  <si>
    <t>по дополнительной карточке</t>
  </si>
  <si>
    <t>Сброс счетчика PIN-кода</t>
  </si>
  <si>
    <t>Блокирование утерянной/украденной карты:</t>
  </si>
  <si>
    <t>Блокирование утерянной/украденной карточки:</t>
  </si>
  <si>
    <t xml:space="preserve">- без занесения в международный стоп-лист </t>
  </si>
  <si>
    <t xml:space="preserve">Сброс счетчика PIN-кода </t>
  </si>
  <si>
    <t>до 25 000 долларов/евро включительно в течении календарного месяца – 0%;  
свыше 25 000 долларов/евро в течении календарного месяца - 0,8% от суммы</t>
  </si>
  <si>
    <t>до 10 000 долларов/евро включительно в течении календарного месяца – 0%;  
свыше 10 000 долларов/евро в течении календарного месяца - 0,8% от суммы</t>
  </si>
  <si>
    <t>до 2 млн. тенге включительно в течении календарного месяца – 0 тенге;  
свыше 2 млн тенге в течении календарного месяца - 0,95% от суммы</t>
  </si>
  <si>
    <t>до 10 млн. тенге включительно в течении календарного месяца – 0 тенге; свыше 10 млн. тенге в течении календарного месяца - 0,95% от суммы</t>
  </si>
  <si>
    <t>до 50 000 тенге включительно в течении календарного месяца - 0 тенге;
свыше 50 000 тенге в течении календарного месяца - 0,9% от суммы, мин. 200 тенге</t>
  </si>
  <si>
    <t>до 75 000 тенге включительно в течении календарного месяца - 0 тенге;
свыше 75 000 тенге в течении календарного месяца - 0,9% от суммы, мин. 200 тенге</t>
  </si>
  <si>
    <t>до 25 000 долларов/евро включительно в течении календарного месяца – 0%;  свыше 25 000 долларов/евро в течении календарного месяца - 0,8% от суммы</t>
  </si>
  <si>
    <t xml:space="preserve">Смена ПИН-кода </t>
  </si>
  <si>
    <t xml:space="preserve">Смена ПИН - кода </t>
  </si>
  <si>
    <t xml:space="preserve">Смена ПИН - кода через </t>
  </si>
  <si>
    <t>3.12.5 Блокирование утерянной/украденной карточки, сброс счетчика PIN-кода, смена PIN-кода (с учетом НДС):</t>
  </si>
  <si>
    <t xml:space="preserve">0,8% от суммы, мин. 50 тенге </t>
  </si>
  <si>
    <t>0,8% от суммы , мин. 50 тенге</t>
  </si>
  <si>
    <t xml:space="preserve">MasterCard Gold PayPass/MasterСard World PayPass/Visa Gold    </t>
  </si>
  <si>
    <t xml:space="preserve">MasterCard Gold PayPass/MasterСard World PayPass/Visa Gold  </t>
  </si>
  <si>
    <t xml:space="preserve">MasterCard Gold PayPass/MasterСard World PayPass/Visa Gold </t>
  </si>
  <si>
    <t xml:space="preserve">MasterCard Standard/ MasterCard Gold/Mastercard World PayPass******* </t>
  </si>
  <si>
    <t>MasterCard Standard Unembossed/Visa Classic Unembossed/Visa Electron/MasterCard Gold PayPass/MasterCard World PayPass/Visa Gold</t>
  </si>
  <si>
    <t>MasterCard Standard /MasterCard Gold PayPass/MasterCard World PayPass/Visa Gold</t>
  </si>
  <si>
    <t xml:space="preserve">3,5% от суммы +500 тенге </t>
  </si>
  <si>
    <t>1% от суммы +500 тенге</t>
  </si>
  <si>
    <t xml:space="preserve">3,5% от суммы +1000 тенге </t>
  </si>
  <si>
    <t>3,5% от суммы +1000 тенге</t>
  </si>
  <si>
    <t>1,5% от суммы +500 тенге</t>
  </si>
  <si>
    <t>1,5% от суммы + 500 тенге</t>
  </si>
  <si>
    <t>Visa Classic /MasterCard Standard/ Visa Gold /MasterCard Gold/MasterCard Gold PayPass/ MasterCard World PayPass 
Комплект: одна дополнительная карта Gold/World - 0 тенге</t>
  </si>
  <si>
    <t>Visa/MC Infinite/Platinum
Комплект : сертификаты страхования  на основного держателя. 1 дополнительная карта Gold/World - 0 тенге</t>
  </si>
  <si>
    <t>Visa /MasterCard Gold/MasterCard Gold PayPass/ MasterCard World PayPass  
Комплект: 1 дополнительная карта Gold/World - 0 тенге</t>
  </si>
  <si>
    <t>Visa/MC Infinite/Platinum
Комплект: сертификаты страхования  на основного держателя.  1 дополнительная карта Gold/World - 0 тенге</t>
  </si>
  <si>
    <t xml:space="preserve"> 250 тенге</t>
  </si>
  <si>
    <t>Visa Business/ Visa Gold/MasterCard Gold PayPass/Mastercard World PayPass</t>
  </si>
  <si>
    <t>18 000 тенге*</t>
  </si>
  <si>
    <t>250 тенге*</t>
  </si>
  <si>
    <t xml:space="preserve"> в долларах США/Евро</t>
  </si>
  <si>
    <t xml:space="preserve">MC Gold PayPass/MC World PayPass//Visa Gold                         
</t>
  </si>
  <si>
    <t>MC Black Edition /Visa Infinite/Visa Platinum**           
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</si>
  <si>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MC Black Edition /Visa Infinite**           
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</si>
  <si>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Корпоративные карты Visa Business/Visa Gold/Visa Infinite/MasterCard Gold PayPass/Mastercard World PayPass</t>
  </si>
  <si>
    <t>Visa Gold/Visa Business/MasterCard Gold PayPass/Mastercard World PayPass:
до 1 млн. тенге включительно в течении календарного месяца – 0 тенге;
свыше 1 млн. тенге в течении календарного месяца – 0,95% от суммы;
Visa Infinite:
до 2 млн. тенге включительно в течении календарного месяца  – 0 тенге;  
свыше 2 млн тенге в течении календарного месяца - 0,95% от суммы.</t>
  </si>
  <si>
    <t>Visa Gold/Visa Business/MasterCard Gold PayPass/Mastercard World PayPass:
до 5 млн. тенге включительно в течении календарного месяца  – 0 тенге;
свыше 5 млн. тенге в течении календарного месяца - 0,95% от суммы;
Visa Infinite:
до 10 млн. тенге включительно в течении календарного месяца – 0 тенге;
свыше 10 млн. тенге  в течении календарного месяца - 0,95% от суммы.</t>
  </si>
  <si>
    <t>Visa Gold/Visa Business/MasterCard Gold PayPass/Mastercard World PayPass: до 10000 долларов/евро включительно в течении календарного месяца – 0%;  
свыше 10000 долларов/евро в течении календарного месяца - 0,8% от суммы.
Visa Infinite: до 25000 долларов/евро включительно в течении календарного месяца – 0%;  
свыше 25000 долларов/евро в течении календарного месяца - 0,8% от суммы</t>
  </si>
  <si>
    <t>1% от суммы + 500 тенге</t>
  </si>
  <si>
    <t>Пакет "Premium 4"</t>
  </si>
  <si>
    <t xml:space="preserve">Visa Platinum**
Пакет: Бесплатно одна дополнительная карта Gold/World </t>
  </si>
  <si>
    <t>до 10 млн. тенге включительно в течении календарного месяца – 0 тенге; свыше 10 млн. тенге  в течении календарного месяца - 0,95%  от суммы</t>
  </si>
  <si>
    <t>Пакет "Premium Individual 5"****</t>
  </si>
  <si>
    <t>MC Gold PayPass/MC World PayPass/Visa Gold</t>
  </si>
  <si>
    <t>MC Black Edition /Visa Infinite/Visa Platinum** 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</si>
  <si>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- ежемесячная оплата (при выпуске через отделение банка)</t>
  </si>
  <si>
    <t>- ежемесячная оплата (при дистанционном выпуске карты)</t>
  </si>
  <si>
    <t>**доступ в VIP-залы ожидания Lounge Key предоставляется при наличии платежной карты премиального сегмента, в некоторых случаях дополнительно запрашивается паспорт и посадочный талон. 
Для держателей карт Mastercard Black Edition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
Для держателей карт Visa Infinite 6 посещений в год бесплатно, далее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
Для держателей карт Visa Platinum 2 посещения в год бесплатно, далее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</t>
  </si>
  <si>
    <t>****Данный тариф применяется индивидуально по согласованию Карточного Бизнеса и Финансового Департамента.</t>
  </si>
  <si>
    <t>первый месяц 0 тенге, 2-ой и последующие - 150 тенге в месяц</t>
  </si>
  <si>
    <t>первый месяц бесплатно, 2-ой и последующие - 150 тенге в месяц</t>
  </si>
  <si>
    <t>первый месяц 0 тенге, 2-ой и последующие - 150 тенге в месяц*</t>
  </si>
  <si>
    <t>первый месяц - 0 тенге, 2-ой и последующие - 150 тенге в месяц</t>
  </si>
  <si>
    <t>1 Для одного открытого депозита предусмотрен только 1 пакет карт на льготных условиях. Изменение комиссии за ежемесячное обслуживание
осуществляется в течение 10 рабочих дней с момента обращения клиента в отделение банка с заявлением на изменение условий обслуживания. Если требования о сумме депозита и сроке хранения ее клиентом не были соблюдены, то льготное условие по ежемесячному обслуживанию карты прекращает свое действие.</t>
  </si>
  <si>
    <t>MC Black Edition /Visa Infinite**           
Пакет: Бесплатно одна дополнительная карта Gold/World; сертификат страхования  на основного держателя; консьерж-сервис для держателя основной карты</t>
  </si>
  <si>
    <t>4 000 тенге (0 тенге, если сумма депозита была не менее
 10 000 000 тенге в течение последовательных 30 календарных дней)1, без НДС</t>
  </si>
  <si>
    <t>1 500 тенге (0 тенге, если сумма депозита была не менее 
10 000 000 тенге в течение последовательных 30 календарных дней)1, без НДС</t>
  </si>
  <si>
    <t>БИЗНЕС ВЛАДЕЛЬЦЫ ТАРИФОВ</t>
  </si>
  <si>
    <t>Управление развития карточного бизнеса и аналитики\Карточный и платёжный бизнес\Блок Цифровой банк</t>
  </si>
  <si>
    <t>3,5%  +1000 тенге от суммы</t>
  </si>
  <si>
    <t xml:space="preserve">Примечание </t>
  </si>
  <si>
    <t>1% от суммы, мин. 300 тенге</t>
  </si>
  <si>
    <t>MasterCard World</t>
  </si>
  <si>
    <t>в 1 (первый) год</t>
  </si>
  <si>
    <t xml:space="preserve"> со 2 (второго) года при совокупном безналичном обороте покупок в торгово-сервисных предприятиях по карте от 50 000 тенге и более, в месяц</t>
  </si>
  <si>
    <t>со 2 (второго) года при совокупном безналичном обороте  покупок в торгово-сервисных предприятиях по карте менее 50 000 тенге, в месяц</t>
  </si>
  <si>
    <t xml:space="preserve"> 3 500 тенге</t>
  </si>
  <si>
    <t xml:space="preserve"> 1000 тенге</t>
  </si>
  <si>
    <t xml:space="preserve"> - зачисление денег на текущий счет с использованием карты (наличным/безналичным способом)</t>
  </si>
  <si>
    <t xml:space="preserve"> -в сети банкоматов АО "Евразийский банк"</t>
  </si>
  <si>
    <t>- в сети банкоматов других банков на территории РК</t>
  </si>
  <si>
    <t>до 300 000 тенге включительно в течение календарного месяца - 0 тенге, свыше 300 000 тенге в течение календарного месяца - 1% от суммы</t>
  </si>
  <si>
    <t xml:space="preserve">- в сети банкоматов других банков за пределами РК </t>
  </si>
  <si>
    <t>- в кассах АО "Евразийский банк" с использованием POS-терминала</t>
  </si>
  <si>
    <t>до 5 млн. тенгее включительно в течении календарного месяца – 0 тенге;
свыше 5 млн. Тенгее в течении календарного месяца - 0,95% от суммы</t>
  </si>
  <si>
    <t>- в кассах других банков</t>
  </si>
  <si>
    <t>- на карту Евразийского банка</t>
  </si>
  <si>
    <t>- на карты других банков</t>
  </si>
  <si>
    <t>до 50 000 тенге включительно в течении календарного месяца - 
0 тенге;
свыше 50 000 тенге в течении календарного месяца - 0,9% от 
суммы, мин. 200 тенге</t>
  </si>
  <si>
    <t xml:space="preserve">-перевод денег с карты на карту посредством дистанционных каналов других банков
</t>
  </si>
  <si>
    <t>1,5 % от суммы + 500 тенге</t>
  </si>
  <si>
    <t xml:space="preserve"> 100 тенге</t>
  </si>
  <si>
    <t>- дополнительная, за каждый месяц, предшествующий двум
последним календарным месяцам</t>
  </si>
  <si>
    <t xml:space="preserve"> 2000 тенге</t>
  </si>
  <si>
    <t>1й месяц - 0 , далее  150 тенге</t>
  </si>
  <si>
    <t>- смена ПИН-кода</t>
  </si>
  <si>
    <t>- сброс счетчика PIN-кода</t>
  </si>
  <si>
    <t>0,5% от суммы просроченного платежа ежедневно в течение 90 дней просрочки
0,03% от суммы просроченного платежа ежедневно по истечение 90 дней просрочки, не более 10% от суммы овердрафта, за каждый
год действия Договора</t>
  </si>
  <si>
    <t xml:space="preserve"> - Возмещение расходов, связанных с предоставлением видеозаписи
по платежным картам АО "Евразийский банк"(с учетом НДС)</t>
  </si>
  <si>
    <t>Примечания:</t>
  </si>
  <si>
    <t>По металлической Visa Infinite – 135 000 тенге
По дополнительным карточкам – 2 000 тенге</t>
  </si>
  <si>
    <t>до 500 000 тенге/эквивалент в валюте включительно в течении календарного месяца - 0 тенге;
свыше 500 000 тенге/эквивалент в валюте в течении календарного месяца - 1% от суммы, мин. 300 тенге</t>
  </si>
  <si>
    <t xml:space="preserve">1,5 % + 500 тенге, от суммы </t>
  </si>
  <si>
    <t xml:space="preserve"> - до 5 млн. тенге/эквивалент в валюте включительно в течении календарного месяца – 0 тенге;  
- свыше 5 млн тенге/эквивалент в валюте в течении календарного месяца - 1% от суммы</t>
  </si>
  <si>
    <t xml:space="preserve"> - до 2 млн. тенге/эквивалент в валюте включительно в течении календарного месяца – 0 тенге;
 - свыше 2 млн. тенге/эквивалент в валюте включительно в течении календарного месяца – 1% от суммы</t>
  </si>
  <si>
    <t xml:space="preserve"> - до 10 млн. тенге включительно в течении календарного месяца – 0 тенге; 
 - свыше 10 млн. тенге  в течении календарного месяца – 1% от суммы  мин. 300 тг.</t>
  </si>
  <si>
    <t>до 10 млн. тенге/эквивалент в другой валюте включительно в течении календарного месяца – 0%;  
до 10 млн. тенге/эквивалент в другой валюте в течении календарного месяца – 1,3%  от суммы мин. 300 тг.</t>
  </si>
  <si>
    <t xml:space="preserve"> со 2 (второго) года при совокупном безналичном обороте покупок в торгово-сервисных предприятиях по карте от 50 000 тенге и более/эквивалент в валюте, в месяц</t>
  </si>
  <si>
    <t>со 2 (второго) года при совокупном безналичном обороте  покупок в торгово-сервисных предприятиях по карте менее 50 000 тенге/эквивалент в валюте, в месяц</t>
  </si>
  <si>
    <t>- в кассах АО "Евразийский банк" с использованием POS-терминала в национальной валюте</t>
  </si>
  <si>
    <t>до 5 млн. тенге включительно в течении календарного месяца – 
0 тенге;
свыше 5 млн. тенге в течении календарного месяца - 0,95% от 
суммы</t>
  </si>
  <si>
    <t>- в кассах АО "Евразийский банк" с использованием POS-терминала в иностранной валюте</t>
  </si>
  <si>
    <t>до 10 000 долларов/евро включительно в течении календарного 
месяца – 0%; 
свыше 10 000 долларов/евро в течении календарного месяца - 
0,8% от суммы</t>
  </si>
  <si>
    <t xml:space="preserve"> - Возмещение расходов, связанных с предоставлением видеозаписи
по платежным картам АО "Евразийский банк"*</t>
  </si>
  <si>
    <t>Кредитный лимит с опцией рассрочки и револьверного кредита - SmartCard</t>
  </si>
  <si>
    <t xml:space="preserve"> </t>
  </si>
  <si>
    <t>3.14.3.2. Получение наличных денег в кассе через POS-терминал:</t>
  </si>
  <si>
    <t xml:space="preserve">Visa Infinite (Металлическая) 
Пакет: 
1. Бесплатно две дополнительные карты:
 - MC Black Edition
 - Visa Platinum
2. Сертификат страхования  на основного держателя; 
3. Консьерж-сервис для держателя основной карты.
</t>
  </si>
  <si>
    <t xml:space="preserve">Основная  карта Visa Infinite (Металлическая):
- 0 тенге, при соблюдении следующего условия: совокупный среднедневной остаток на депозитах/текущих счетах  клиента был не менее 300 000 000 (триста миллионов) тенге/эквивалент в валюте за фактическое кол-во дней в месяц, в котором была открыта карта/за 1 (один) календарный месяц во 2-ой и последующие месяцы [1].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
</t>
  </si>
  <si>
    <t xml:space="preserve">Дополнительная карта Visa Infinite (Металлическая):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</t>
  </si>
  <si>
    <t xml:space="preserve">Gold/World (пластиковая карта) - 2 000 тенге 
MC Black Edition/Visa Infinite/Visa Platinum (пластиковая карта) - 24 000 тенге
</t>
  </si>
  <si>
    <t xml:space="preserve"> - до 20 млн. тенге/эквивалент в валюте включительно в течении календарного месяца – 0 тенге
 - свыше 20 млн. тенге/эквивалент в валюте включительно в течении календарного месяца – 1,5% от суммы
</t>
  </si>
  <si>
    <t xml:space="preserve">Основная  карта Visa Infinite (Металлическая):
 - 30 000 тенге
 - 0 тенге, при соблюдении следующего условия: совокупный остаток на депозитах/текущих счетах клиента составляет не менее 300 000 000 (триста миллионов) тенге/эквивалент в валюте на дату открытия карты*
Дополнительна карта Visa Infinite (Металлическая):
 -  30 000 тенге
</t>
  </si>
  <si>
    <t>**Банк, обслуживающий банкомат в отдельных случаях может взимать дополнительную комиссию за выдачу наличных средств;</t>
  </si>
  <si>
    <t xml:space="preserve">* Льготный тариф распространяется на 1 Пакет «Приват-Банкинг». </t>
  </si>
  <si>
    <t>6. Кредитная карта "Евразия"</t>
  </si>
  <si>
    <t xml:space="preserve">6.1. Выпуск и обслуживание cчета   </t>
  </si>
  <si>
    <t>6.1.1. Выпуск карты и обслуживание cчета с использованием  карты:</t>
  </si>
  <si>
    <t>6.1.2. Замена карты по просьбе держателя карты или выпуск новой карты взамен утерянной/украденной (с учетом НДС)*</t>
  </si>
  <si>
    <t xml:space="preserve">6.1.3. Замена карты по инициативе Банка </t>
  </si>
  <si>
    <t>6.2. Зачисление и переводы денег</t>
  </si>
  <si>
    <t>6.2.1. Зачисление денег на счет  карты:</t>
  </si>
  <si>
    <t>6.2.2. Перевод денег с карты на карту посредством дистанционных каналов Банка:</t>
  </si>
  <si>
    <t>6.2.3. Перевод денег со счета:</t>
  </si>
  <si>
    <t>6.3.  Транзакционные комиссии</t>
  </si>
  <si>
    <t>6.3.1. Получение наличных денег в банкомате:</t>
  </si>
  <si>
    <t>6.3.2. Получение наличных денег в кассе через POS-терминал:</t>
  </si>
  <si>
    <t>6.3.3. Дополнительная комиссия за получение наличных денег за счет кредитного лимита через POS-терминал или банкомат:</t>
  </si>
  <si>
    <t>6.3.4. Оплата товаров и услуг на предприятиях торговли и сервиса:</t>
  </si>
  <si>
    <t>6.3.5.   Безналичная оплата услуг казино/лотерей/покупки электронных денег</t>
  </si>
  <si>
    <t>6.3.6. Дополнительная комиссия за оплату товаров и услуг, проведение различных платежей за счет кредитного лимита</t>
  </si>
  <si>
    <t>6.4 Выписки</t>
  </si>
  <si>
    <t>6.4.1. Запрос баланса с помощью банкомата или POS-терминала:</t>
  </si>
  <si>
    <t>6.4.2. Запрос информации о последних 10 операциях:</t>
  </si>
  <si>
    <t>6.4.3. Выписка по счету с использованием карты:</t>
  </si>
  <si>
    <t>6.5. Блокирование утерянной/украденной карты, сброс счетчика PIN-кода, смена PIN-кода:</t>
  </si>
  <si>
    <t>6.6. Ставки вознаграждения Банка по предоставленному кредиту</t>
  </si>
  <si>
    <t>6.6.1. В пределах установленного кредитного лимита:</t>
  </si>
  <si>
    <t>6.6.2. В случае превышения суммы установленного кредитного лимита:</t>
  </si>
  <si>
    <t>6.7. Минимальный платеж</t>
  </si>
  <si>
    <t>6.8. В случае просрочки погашения банковского займа неустойку (штраф, пеня) составит:</t>
  </si>
  <si>
    <t xml:space="preserve">6.9. Льготный период </t>
  </si>
  <si>
    <t>6.10. Ставки вознаграждения на остаток собственных средств на счете карты</t>
  </si>
  <si>
    <t>6.11. Предоставление информации о движении по карте/счету через SMS-сообщения и PUSH-уведомления в мобильном приложении Smartbank</t>
  </si>
  <si>
    <t xml:space="preserve">6.12. Предоставлении информации о проведенных операциях посредством банкоматов, в т.ч. видеозаписи (с учетом НДС) </t>
  </si>
  <si>
    <t>Примечание к р. 6.:</t>
  </si>
  <si>
    <t>6.3.7. Заключение договоров страхования путешественников от имени страховой  организации (с учетом НДС):</t>
  </si>
  <si>
    <t xml:space="preserve">7. Пакет «Приват-Банкинг» </t>
  </si>
  <si>
    <t>7.1. Выпуск карточки и обслуживание банковского счета с использованием платежной карты (без НДС):</t>
  </si>
  <si>
    <t xml:space="preserve">7.1.1. Комиссия за выпуск </t>
  </si>
  <si>
    <t xml:space="preserve">7.1.2. Ежемесячная оплата </t>
  </si>
  <si>
    <t xml:space="preserve">7.1.3. Ежемесячная оплата по дополнительной карте (вне пакета) в год </t>
  </si>
  <si>
    <t xml:space="preserve">7.1.4. Замена карточки по просьбе держателя карточки или выпуск новой карточки взамен утерянной/украденной </t>
  </si>
  <si>
    <t xml:space="preserve">7.1.5. Замена карточки по инициативе Банка </t>
  </si>
  <si>
    <t xml:space="preserve">7.1.6. Комиссия за ведение текущего счета с использованием пластиковой карты, по которому отсутствуют расходные операции более 1 года </t>
  </si>
  <si>
    <t>7.2. Зачисление  и переводы денег (без НДС):</t>
  </si>
  <si>
    <t>7.2.1. Зачисление денег на счет:</t>
  </si>
  <si>
    <t xml:space="preserve">7.2.1.1. наличными </t>
  </si>
  <si>
    <t xml:space="preserve">7.2.1.2. перечислением  из других банков </t>
  </si>
  <si>
    <t xml:space="preserve">7.2.1.3. перечислением при зарплатном проекте (уплачивается предприятием/организацией) </t>
  </si>
  <si>
    <t>7.2.2. Перевод денег с карты на карту посредством дистанционных каналов Банка:</t>
  </si>
  <si>
    <t xml:space="preserve">7.2.2.1. на карту клиента Евразийского банка </t>
  </si>
  <si>
    <t>7.2.2.2. на карты клиентов других БВУ</t>
  </si>
  <si>
    <t>7.2.2.3. с карт других БВУ на карту Евразийского банка</t>
  </si>
  <si>
    <t>7.2.3. Перевод денег со счета через отделения Банка:</t>
  </si>
  <si>
    <t>7.2.3.1. в пользу клиентов АО "Евразийский банк"</t>
  </si>
  <si>
    <t>7.2.3.2. в пользу клиентов других банков в национальной валюте</t>
  </si>
  <si>
    <t>7.2.3.3. в пользу клиентов других банков в иностранной валюте:</t>
  </si>
  <si>
    <t>7.2.4. Перевод денег с карты на карту посредством дистанционных каналов других банков</t>
  </si>
  <si>
    <t>7.3. Транзакционные комиссии (без НДС):</t>
  </si>
  <si>
    <t>7.3.1. Получение наличных денег в банкомате:</t>
  </si>
  <si>
    <t>7.3.1.1. сеть АО "Евразийский банк"</t>
  </si>
  <si>
    <t xml:space="preserve">7.3.1.2. в сети банкоматов всех БВУ на территории РК </t>
  </si>
  <si>
    <t>7.3.1.3. сеть других банков за пределами РК**</t>
  </si>
  <si>
    <t>7.3.2. Получение наличных денег в кассе через POS-терминал:</t>
  </si>
  <si>
    <t>7.3.2.1. сеть АО "Евразийский банк", тенге</t>
  </si>
  <si>
    <t>7.3.2.2. сеть АО "Евразийский банк" в иностранной валюте</t>
  </si>
  <si>
    <t>7.3.2.3. сеть других банков</t>
  </si>
  <si>
    <t>7.3.3. Безналичная оплата:</t>
  </si>
  <si>
    <t>7.3.3.1. Оплата товаров и услуг на предприятиях торговли и сервиса:</t>
  </si>
  <si>
    <t>7.3.3.2. Безналичная оплата услуг казино/лотерей/покупки электронных денег</t>
  </si>
  <si>
    <t>7.4. Перевод оплаты стоимости сертификата по договору страхования путешественников от имени страховой организации (без НДС):</t>
  </si>
  <si>
    <t>7.4.1. по основной карте (вне пакета)</t>
  </si>
  <si>
    <t>7.4.1.1. Full</t>
  </si>
  <si>
    <t>7.4.1.2. Light</t>
  </si>
  <si>
    <t>7.4.2. по дополнительной карте (вне пакета)</t>
  </si>
  <si>
    <t>7.4.2.1. Full</t>
  </si>
  <si>
    <t>7.4.2.2. Light</t>
  </si>
  <si>
    <t>7.5. Выписки</t>
  </si>
  <si>
    <t>7.5.1. Запрос баланса с помощью банкомата или POS-терминала (без НДС):</t>
  </si>
  <si>
    <t xml:space="preserve">7.5.1.1. сеть АО "Евразийский банк" </t>
  </si>
  <si>
    <t xml:space="preserve">7.5.1.2. сеть других банков </t>
  </si>
  <si>
    <t xml:space="preserve">7.5.1.3. запрос информации о последних 10 операциях  </t>
  </si>
  <si>
    <t>7.5.2. Выписка по счету через отделения Банка: (без НДС)</t>
  </si>
  <si>
    <t>7.5.2.1. ежемесячная</t>
  </si>
  <si>
    <t>7.5.2.2. дополнительная</t>
  </si>
  <si>
    <t>7.5.2.3. дополнительная, за каждый месяц, предшествующий двум последним календарным месяцам</t>
  </si>
  <si>
    <t>7.5.3. Предоставление письменной информации по счету, по запросу клиента (с учетом НДС):</t>
  </si>
  <si>
    <t>7.5.3.1. через отделения Банка</t>
  </si>
  <si>
    <t>7.6. Блокирование утерянной/украденной карточки, сброс счетчика PIN-кода (без НДС):</t>
  </si>
  <si>
    <t>7.6.1. Блокирование утерянной/украденной карточки без занесения в международный стоп-лист</t>
  </si>
  <si>
    <t>7.6.2. Блокирование утерянной/украденной карточки с занесением в международный стоп-лист</t>
  </si>
  <si>
    <t>7.6.3. сброс счетчика PIN-кода</t>
  </si>
  <si>
    <t>7.6.4. смена ПИН-кода через банкомат</t>
  </si>
  <si>
    <t>7.7.  SMS-сообщения и PUSH-уведомления в мобильном приложении Smartbank (без НДС)</t>
  </si>
  <si>
    <t>7.7.1. Предоставление информации о движении по карте/счету через SMS-сообщения и PUSH-уведомления в мобильном приложении Smartbank</t>
  </si>
  <si>
    <t>7.8. Возмещение расходов по предоставлению информации о проведенных операциях посредством банкоматов, в т.ч. Видеозаписи (с учетом НДС)</t>
  </si>
  <si>
    <t>7.8.1. Расходы за предоставление видеозаписи  по платежным картам  АО "Евразийский банк"</t>
  </si>
  <si>
    <t>8. Автокарта</t>
  </si>
  <si>
    <t>8.1.Выпуск и обслуживание cчета</t>
  </si>
  <si>
    <t>8.1.1. Выпуск карты и обслуживание cчета с использованием карты:</t>
  </si>
  <si>
    <t>8.1.2. Замена карты по инициативе держателя карты или выпуск новой карты взамен утерянной/украденной</t>
  </si>
  <si>
    <t>8.1.3. Замена карты по инициативе Банка, по истечении срока действия</t>
  </si>
  <si>
    <t>8.2. Зачисление денег</t>
  </si>
  <si>
    <t>8.3. Транзакционные комиссии при использовании собственных/кредитных средств (не более 10 000 тенге, не включая комиссию)</t>
  </si>
  <si>
    <t>8.3.1. Безналичная оплата товаров и услуг (в том числе в ДБО Смартбанк)</t>
  </si>
  <si>
    <t>8.3.2. Получение наличных денег:</t>
  </si>
  <si>
    <t>8.3.3. Перевод денег с карты на карту посредством дистанционных каналов Банка/других банков:</t>
  </si>
  <si>
    <t xml:space="preserve"> 8.3.4. Перевод денег через отделения Банка</t>
  </si>
  <si>
    <t>8.4. Выписки</t>
  </si>
  <si>
    <t>8.4.1. Запрос баланса с помощью банкомата или POS-терминала:</t>
  </si>
  <si>
    <t>8.4.2.Запрос информации о последних 10 операциях:</t>
  </si>
  <si>
    <t>8.4.3. Выписка по счету с использованием карты:</t>
  </si>
  <si>
    <t>8.4.4. Предоставление информационных писем/справок и иных документов, по запросу клиента через отделения Банка</t>
  </si>
  <si>
    <t>8.4.5. Предоставление информации о движении по карте/счету через SMS-сообщения и PUSH-уведомления в мобильном приложении Smartbank (в месяц)</t>
  </si>
  <si>
    <t>8.5. Блокирование утерянной/украденной карты, сброс счетчика PIN-кода, смена PIN-кода</t>
  </si>
  <si>
    <t>8.6. Предоставлении информации о проведенных операциях посредством банкоматов, в т.ч. Видеозаписи*</t>
  </si>
  <si>
    <t>8.7. Неустойка в случае возникновения суммы неразрешенного овердрафта</t>
  </si>
  <si>
    <t>9. Эко карта</t>
  </si>
  <si>
    <t>9.1. Выпуск и обслуживание cчета</t>
  </si>
  <si>
    <t>9.1.1. Выпуск карты и обслуживание cчета с использованием карты:</t>
  </si>
  <si>
    <t>9.1.2. Замена карты по инициативе держателя карты или выпуск новой карты взамен утерянной/украденной</t>
  </si>
  <si>
    <t>9.1.3. Замена карты по инициативе Банка, по истечении срока действия</t>
  </si>
  <si>
    <t>9.2. Зачисление денег</t>
  </si>
  <si>
    <t xml:space="preserve">9.3.Транзакционные комиссии </t>
  </si>
  <si>
    <t>9.3.2. Получение наличных денег:</t>
  </si>
  <si>
    <t>9.3.3. Перевод денег с карты на карту посредством дистанционных каналов Банка/других бнков:</t>
  </si>
  <si>
    <t>9.3.4.Перевод денег через отделения Банка</t>
  </si>
  <si>
    <t>9.4. Выписки</t>
  </si>
  <si>
    <t>9.4.1. Запрос баланса с помощью банкомата или POS-терминала:</t>
  </si>
  <si>
    <t>9.4.2. Запрос информации о последних 10 операциях:</t>
  </si>
  <si>
    <t>9.4.3. Выписка по счету с использованием карты:</t>
  </si>
  <si>
    <t>9.4.4. Предоставление информационных писем/справок и иных документов, по запросу клиента через отделения Банка</t>
  </si>
  <si>
    <t>9.4.5. Предоставление информации о движении по карте/счету через SMS-сообщения и PUSH-уведомления в мобильном приложении Smartbank (в месяц)</t>
  </si>
  <si>
    <t>9.5. Блокирование утерянной/украденной карты, сброс счетчика PIN-кода, смена PIN-кода</t>
  </si>
  <si>
    <t>9.6. Предоставлении информации о проведенных операциях посредством банкоматов, в т.ч. Видеозаписи (с учетом НДС)</t>
  </si>
  <si>
    <t>9.7. Неустойка в случае возникновения суммы неразрешенного овердрафта</t>
  </si>
  <si>
    <t>9.3.1. Безналичная оплата товаров и услуг (в том числе в ДБО Смартбанк)</t>
  </si>
  <si>
    <t>10. Пакет "Vanilla", Пакет "Standard", Пакет "Premium", Пакет "Premium individual" **</t>
  </si>
  <si>
    <t>10.1. Выпуск карточки и обслуживание банковского счета с использованием платежной карты:</t>
  </si>
  <si>
    <t>10.1.1. Cрочный выпуск карты:</t>
  </si>
  <si>
    <t>10.1.2. Замена карточки по просьбе держателя карточки или выпуск новой карточки взамен утерянной/украденной</t>
  </si>
  <si>
    <t xml:space="preserve">10.1.3. Замена карточки по инициативе Банка </t>
  </si>
  <si>
    <t>10.1.4. Комиссия за ведение текущего счета с использованием пластиковой карты, по которому отсутствуют расходные операции более 1 года</t>
  </si>
  <si>
    <t>10.2. Зачисление  и переводы денег</t>
  </si>
  <si>
    <t>10.2.1. Зачисление денег на счет:</t>
  </si>
  <si>
    <t>10.2.2. Перевод денег с карты на карту посредством дистанционных каналов Банка:</t>
  </si>
  <si>
    <t>10.2.3. Перевод денег со счета:</t>
  </si>
  <si>
    <t>10.2.4. Перевод денег с карты на карту посредством дистанционных каналов других банков:</t>
  </si>
  <si>
    <t>10.3. Транзакционные комиссии</t>
  </si>
  <si>
    <t>10.3.1. Получение наличных денег в банкомате:</t>
  </si>
  <si>
    <t>10.3.2. Получение наличных денег в кассе через POS-терминал:</t>
  </si>
  <si>
    <t>10.3.3. Оплата товаров и услуг на предприятиях торговли и сервиса:</t>
  </si>
  <si>
    <t>10.4 Перевод оплаты стоимости сертификата по договору страхования путешественников от имени страховой организации:</t>
  </si>
  <si>
    <t>10.5. Выписки</t>
  </si>
  <si>
    <t>10.5.1. Запрос баланса с помощью банкомата или POS-терминала:</t>
  </si>
  <si>
    <t>10.5.2. Выписка по счету:</t>
  </si>
  <si>
    <t>10.6. Блокирование утерянной/украденной карточки, сброс счетчика PIN-кода, смена PIN-кода:</t>
  </si>
  <si>
    <t>10.7. Исключен</t>
  </si>
  <si>
    <t>10.8. Предоставление информации о движении денег по карте/счету через SMS-сообщения и PUSH-уведомления в мобильном приложении Smartbank</t>
  </si>
  <si>
    <t>10.9. Возмещение расходов по предоставлению информации о проведенных операциях посредством банкоматов, в т.ч. Видеозаписи (с учетом НДС)</t>
  </si>
  <si>
    <t>Примечание к р.10:</t>
  </si>
  <si>
    <t>11. "Corporate"</t>
  </si>
  <si>
    <t>11.1. Выпуск и ежегодное обслуживание счета</t>
  </si>
  <si>
    <t>11.1.1. Выпуск карточки и обслуживание счета:</t>
  </si>
  <si>
    <t>11.1.2. Замена карточки по просьбе держателя карточки или выпуск новой карточки взамен утерянной/украденной</t>
  </si>
  <si>
    <t xml:space="preserve">11.1.3. Замена карточки по инициативе Банка </t>
  </si>
  <si>
    <t>11.2. Зачисление  и переводы денег</t>
  </si>
  <si>
    <t>11.2.1. Зачисление денег на счета:</t>
  </si>
  <si>
    <t>11.2.2. Перевод денег со счета:</t>
  </si>
  <si>
    <t>11.3. Транзакционные комиссии</t>
  </si>
  <si>
    <t>11.3.1. Получение наличных денег в банкомате:</t>
  </si>
  <si>
    <t>11.3.2. Получение наличных денег в кассе через POS-терминал:</t>
  </si>
  <si>
    <t>11.3.3. Дополнительная комиссия за получение наличных денег за счет кредитного лимита через POS-терминал или банкомат:</t>
  </si>
  <si>
    <t>11.3.4. Оплата товаров и услуг на предприятиях торговли и сервиса:</t>
  </si>
  <si>
    <t>11.3.5. Безналичная оплата услуг казино/лотерей/покупки электронных денег</t>
  </si>
  <si>
    <t xml:space="preserve">11.3.6. Прием и перевод таможенных платежей </t>
  </si>
  <si>
    <t>11.3.7. Дополнительная комиссия за перевод по оплате  товаров и услуг, проведение различных платежей за счет кредитного лимита</t>
  </si>
  <si>
    <t>11.3.8. Оплата стоимости сертификата по  договору страхования путешественников от имени страховой организации</t>
  </si>
  <si>
    <t>11.4 Выписки</t>
  </si>
  <si>
    <t>11.4.1. Запрос баланса с помощью банкомата или POS-терминала:</t>
  </si>
  <si>
    <t>11.4.2. Запрос информации о последних 10 операциях:</t>
  </si>
  <si>
    <t>11.4.3. Выписка по счету:</t>
  </si>
  <si>
    <t>11.6 Ставки вознаграждения Банка по предоставленным займам (с учетом НДС)</t>
  </si>
  <si>
    <t>11.6.1. В пределах установленного банковского займа (с учетом НДС):</t>
  </si>
  <si>
    <t>11.6.2. В случае превышения суммы установленного банковского займа (с учетом НДС) :</t>
  </si>
  <si>
    <t>11.6.3. В случае просрочки погашения банковского займа неустойку (штраф,пеня) составит (с учетом НДС):</t>
  </si>
  <si>
    <t>11.7. Предоставление информации о движении по карте/счету через SMS-сообщения и PUSH-уведомления в мобильном приложении Smartbank (с учетом НДС)</t>
  </si>
  <si>
    <t>11.8. Предоставлении информации о проведенных операциях посредством банкоматов, в т.ч. видеозаписи (с учетом НДС)</t>
  </si>
  <si>
    <t>12.1. Выпуск карточки и обслуживание счета:</t>
  </si>
  <si>
    <t>12.1.1. по основной карточке</t>
  </si>
  <si>
    <t>12. Corporate - 2</t>
  </si>
  <si>
    <t>12.1.2. Срочный выпуск карты*</t>
  </si>
  <si>
    <t>12.2. Зачисление  и переводы денег</t>
  </si>
  <si>
    <t>12.2.1. Зачисление денег на счета:</t>
  </si>
  <si>
    <t>12.2.2. Исключен</t>
  </si>
  <si>
    <t>12.2.3. Перевод денег со счета:</t>
  </si>
  <si>
    <t>12.2.4. Исключен</t>
  </si>
  <si>
    <t>12.3. Транзакционные комиссии</t>
  </si>
  <si>
    <t>12.3.1. Получение наличных денег в банкомате:</t>
  </si>
  <si>
    <t>12.3.2.Получение наличных денег в кассе через POS-терминал:</t>
  </si>
  <si>
    <t>12.3.3. Оплата товаров и услуг на предприятиях торговли и сервиса:</t>
  </si>
  <si>
    <t xml:space="preserve">12.3.4. Исключен  </t>
  </si>
  <si>
    <t>12.4. Выписки</t>
  </si>
  <si>
    <t>12.4.1. Запрос баланса с помощью банкомата или POS-терминала:</t>
  </si>
  <si>
    <t>12.4.2. Выписка по банковскому счету, с использованием платежной карты:</t>
  </si>
  <si>
    <t>12.5. Блокирование утерянной/украденной карточки, сброс счетчика PIN-кода, смена ПИН - кода:</t>
  </si>
  <si>
    <t>12.6. Ставки вознаграждения Банка по предоставленным займам</t>
  </si>
  <si>
    <t>12.6.1. В случае возникновения суммы неразрешенного овердрафта:</t>
  </si>
  <si>
    <t>12.6.2. В случае просрочки погашения банковского займа неустойку (штраф,пеня) составит:</t>
  </si>
  <si>
    <t>12.6.3. Комиссионное вознаграждение</t>
  </si>
  <si>
    <t>12.7. предоставление информации о движении по карте/счету через SMS-сообщения и PUSH-уведомления в мобильном приложении Smartbank</t>
  </si>
  <si>
    <t>12.8. Предоставление видеозаписи по операциям проведенным в банкоматах АО "Евразийский банк" *</t>
  </si>
  <si>
    <t>13. Stаff_Corporate</t>
  </si>
  <si>
    <t>13.1. Выпуск и ежегодное обслуживание банковского счета с использованием платежной карты</t>
  </si>
  <si>
    <t>13.1.1. Замена карты по просьбе держателя карты или выпуск новой карты взамен утерянной/украденной</t>
  </si>
  <si>
    <t xml:space="preserve">13.1.2. Замена карты по инициативе Банка </t>
  </si>
  <si>
    <t>13.2. Зачисление  и переводы денег</t>
  </si>
  <si>
    <t>13.2.1. Зачисление денег на банковский счет с использованием платежной карты:</t>
  </si>
  <si>
    <t>13.2.2. Исключен</t>
  </si>
  <si>
    <t>13.2.3. Перевод денег с банковского счета с использованием платежной карты:</t>
  </si>
  <si>
    <t>13.2.4. Исключен</t>
  </si>
  <si>
    <t>13.3 Транзакционные комиссии</t>
  </si>
  <si>
    <t>13.3.1. Получение наличных денег в банкомате:</t>
  </si>
  <si>
    <t>13.3.3. Получение наличных денег в кассе через POS-терминал:</t>
  </si>
  <si>
    <t>13.3.3.1. Дополнительная комиссия за получение наличных денег за счет кредитного лимита через POS-терминал или банкомат:</t>
  </si>
  <si>
    <t>13.3.4. Оплата товаров и услуг на предприятиях торговли и сервиса (с учетом НДС):</t>
  </si>
  <si>
    <t>13.3.5.  Безналичная оплата услуг казино/лотерей/покупки электронных денег</t>
  </si>
  <si>
    <t>13.3.6. Дополнительная комиссия за оплату товаров и услуг, проведение различных платежей за счет кредитного лимита</t>
  </si>
  <si>
    <t>13.4. Выписки</t>
  </si>
  <si>
    <t>13.4.1. Запрос баланса с помощью банкомата или POS-терминала:</t>
  </si>
  <si>
    <t>13.3.7. Оплата стоимости сертификата по  договору страхования путешественников от имени страховой организации (для карт вне пакета)</t>
  </si>
  <si>
    <t>13.4.3. Выписка по банковскому счету с использованием платежной карты:</t>
  </si>
  <si>
    <t>13.5. Блокирование утерянной/украденной карты, сброс счетчика PIN-кода, смена ПИН-кода:</t>
  </si>
  <si>
    <t>13.4.2. Запрос информации о последних 10 операциях:</t>
  </si>
  <si>
    <t>13.6. Ставки вознаграждения Банка по предоставленным займам</t>
  </si>
  <si>
    <t>13.6.1. В пределах установленного банковского займа:</t>
  </si>
  <si>
    <t>13.6.2. В случае превышения суммы установленного банковского займа :</t>
  </si>
  <si>
    <t>13.6.3. В случае просрочки погашения банковского займа неустойку (штраф,пеня) составит:</t>
  </si>
  <si>
    <t>13.7. Предоставление информации о движении по карте/счету через SMS-сообщения и PUSH-уведомления в мобильном приложении Smartbank</t>
  </si>
  <si>
    <t>13.6.4. Комиссионное вознаграждение</t>
  </si>
  <si>
    <t>13.8. Предоставление информации о проведенных операциях посредством банкоматов, в т.ч. видеозаписи (с учетом НДС)</t>
  </si>
  <si>
    <t>14. New_salary.</t>
  </si>
  <si>
    <t>14.1. Выпуск карточки и обслуживание банковского счета с использованием платежной карты:</t>
  </si>
  <si>
    <t>14.1.1. Cрочный выпуск карты:</t>
  </si>
  <si>
    <t>14.1.2. Замена карточки по просьбе держателя карточки или выпуск новой карточки взамен утерянной/украденной</t>
  </si>
  <si>
    <t xml:space="preserve">14.1.3. Замена карточки по инициативе Банка </t>
  </si>
  <si>
    <t>14.1.4. Комиссия за ведение текущего счета с использованием пластиковой карты, по которому отсутствуют расходные операции более 1 года</t>
  </si>
  <si>
    <t>14.2. Зачисление  и переводы денег</t>
  </si>
  <si>
    <t>14.2.1. Зачисление денег на счет:</t>
  </si>
  <si>
    <t>14.2.2. Перевод денег с карты на карту посредством дистанционных каналов Банка:</t>
  </si>
  <si>
    <t>14.2.3. Перевод денег со счета:</t>
  </si>
  <si>
    <t>14.2.4.Перевод денег с карты на карту посредством дистанционных каналов других банков</t>
  </si>
  <si>
    <t>14.3. Транзакционные комиссии</t>
  </si>
  <si>
    <t>14.3.1. Получение наличных денег в банкомате:</t>
  </si>
  <si>
    <t>14.3.2. Получение наличных денег в кассе через POS-терминал:</t>
  </si>
  <si>
    <t>14.3.3. Оплата товаров и услуг на предприятиях торговли и сервиса:</t>
  </si>
  <si>
    <t>14.3.4. Исключен</t>
  </si>
  <si>
    <t>14.4 Перевод оплаты стоимости сертификата по договору страхования путешественников от имени страховой организации:</t>
  </si>
  <si>
    <t>14.5. Выписки</t>
  </si>
  <si>
    <t>14.5.1. Запрос баланса с помощью банкомата или POS-терминала:</t>
  </si>
  <si>
    <t>14.5.2. Выписка по счету:</t>
  </si>
  <si>
    <t>14.6. Блокирование утерянной/украденной карточки, сброс счетчика PIN-кода, смена ПИН-кода (с учетом НДС):</t>
  </si>
  <si>
    <t>14.7. Предоставление информации о движении денег по карте/счету через SMS-сообщения и PUSH-уведомления в мобильном приложении Smartbank</t>
  </si>
  <si>
    <t>14.8. Возмещение расходов по предоставлению информации о проведенных операциях посредством банкоматов, в т.ч. Видеозаписи (с учетом НДС)</t>
  </si>
  <si>
    <t>Примечание к р.14.:</t>
  </si>
  <si>
    <t>15. Социальная карта</t>
  </si>
  <si>
    <t>15.1. Выпуск и ежегодное обслуживание счета</t>
  </si>
  <si>
    <t>15.1.1. Выпуск карточки и обслуживание счета:</t>
  </si>
  <si>
    <t>15.1.2. Замена карточки по просьбе держателя карточки или выпуск новой карточки взамен утерянной/украденной</t>
  </si>
  <si>
    <t xml:space="preserve">15.1.3. Замена карточки по инициативе Банка </t>
  </si>
  <si>
    <t>15.1.4 Срочный выпуск карты</t>
  </si>
  <si>
    <t>15.2 Зачисление  и переводы денег</t>
  </si>
  <si>
    <t>15.2.1. Зачисление денег на счета:</t>
  </si>
  <si>
    <t>15.2.2. Перевод денег с карты на карту посредством дистанционных каналов Банка:</t>
  </si>
  <si>
    <t>15.2.3. Перевод денег со счета:</t>
  </si>
  <si>
    <t>15.2.4. Перевод денег с карты на карту посредством дистанционных каналов других банков:</t>
  </si>
  <si>
    <t>15.3 Транзакционные комиссии</t>
  </si>
  <si>
    <t>15.3.1. Получение наличных денег в банкомате:</t>
  </si>
  <si>
    <t>15.3.2. Получение наличных денег в кассе через POS-терминал:</t>
  </si>
  <si>
    <t>15.3.3. Дополнительная комиссия за получение наличных денег за счет кредитного лимита через POS-терминал или банкомат:</t>
  </si>
  <si>
    <t>15.3.4. Оплата товаров и услуг на предприятиях торговли и сервиса:</t>
  </si>
  <si>
    <t>15.3.5.  Безналичная оплата услуг казино/лотерей/покупки электронных денег</t>
  </si>
  <si>
    <t>15.3.6. Дополнительная комиссия за оплату товаров и услуг, проведение различных платежей за счет кредитного лимита</t>
  </si>
  <si>
    <t>15.4. Выписки</t>
  </si>
  <si>
    <t>15.4.1. Запрос баланса с помощью банкомата или POS-терминала:</t>
  </si>
  <si>
    <t>15.4.2. Запрос информации о последних 10 операциях</t>
  </si>
  <si>
    <t>15.4.3. Выписка по счету:</t>
  </si>
  <si>
    <t>15.5. Блокирование утерянной/украденной карточки, сброс счетчика PIN-кода, смена ПИН-кода:</t>
  </si>
  <si>
    <t>15.6. Ставки вознаграждения Банка по предоставленным займам</t>
  </si>
  <si>
    <t>15.6.1. В пределах установленного банковского займа:</t>
  </si>
  <si>
    <t>15.6.2. В случае превышения суммы установленного банковского займа :</t>
  </si>
  <si>
    <t>15.6.3. В случае просрочки погашения банковского займа неустойку (штраф,пеня) составит:</t>
  </si>
  <si>
    <t>15.6.4. Комиссионное вознаграждение</t>
  </si>
  <si>
    <t xml:space="preserve">15.7. Предоставление информации о движении по карте/счету через SMS-сообщения и PUSH-уведомления в мобильном приложении Smartbank </t>
  </si>
  <si>
    <t xml:space="preserve">15.8. Предоставление информации о проведенных операциях посредством банкоматов, в т.ч. видеозаписи (с учетом НДС) </t>
  </si>
  <si>
    <t>Примечание к р.15:</t>
  </si>
  <si>
    <t>Тариф</t>
  </si>
  <si>
    <t>Пакет Кэш</t>
  </si>
  <si>
    <t>Пакет Бизнес</t>
  </si>
  <si>
    <t>Пакет Премиум</t>
  </si>
  <si>
    <t>Пакет Тендер</t>
  </si>
  <si>
    <t>0,1% от суммы (мин. 250 тенге)</t>
  </si>
  <si>
    <t>0,2% от суммы (мин. 250 тенге)</t>
  </si>
  <si>
    <t>0,13% (мин 7 000 тенге; макс 80 000 тенге)</t>
  </si>
  <si>
    <t>0,08% (мин 2 900 тенге; мак 60 000 тенге)</t>
  </si>
  <si>
    <t>0,13% (мин 3 000 тенге; макс 30 000 тенге)</t>
  </si>
  <si>
    <t xml:space="preserve">Выпуск карты </t>
  </si>
  <si>
    <t>Приложение № 4</t>
  </si>
  <si>
    <r>
      <t>Стоимость пакета 5 000 тенге в месяц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 xml:space="preserve"> (с учетом НДС)</t>
    </r>
  </si>
  <si>
    <r>
      <t>Стоимость пакета 15 000 тенге в месяц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 xml:space="preserve"> (с учетом НДС)</t>
    </r>
  </si>
  <si>
    <r>
      <t>Стоимость пакета 20 000 тенге в месяц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 xml:space="preserve"> (с учетом НДС)</t>
    </r>
  </si>
  <si>
    <r>
      <t>Стоимость пакета 40 000 тенге в месяц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 xml:space="preserve"> (с учетом НДС)</t>
    </r>
  </si>
  <si>
    <r>
      <t>50 платежей бесплатно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 xml:space="preserve">
+ открытие, ведение счета бесплатно</t>
    </r>
  </si>
  <si>
    <r>
      <t>100  платежей бесплатно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 xml:space="preserve">
+ открытие, ведение счета бесплатно
+ кассовые операции в тенге 
(взнос-50% скидка, снятие-30% скидка)
+ выпуск и 1-й год обслуживания бизнес-карты бесплатно</t>
    </r>
  </si>
  <si>
    <r>
      <t>30  платежей бесплатно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 xml:space="preserve">
+ открытие, ведение счета бесплатно
+ покрытые гарантии бесплатно
+ выпуск и 1-й год обслуживания бизнес-карты бесплатно</t>
    </r>
  </si>
  <si>
    <r>
      <t>200  платежей бесплатно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 xml:space="preserve">
+ открытие, ведение счета бесплатно
+ кассовые операции в тенге 
(взнос-50% скидка, снятие-30% скидка)
+ валютные платежи (скидка 20%)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
+ выпуск и 1-й год обслуживания бизнес-карты бесплатно</t>
    </r>
  </si>
  <si>
    <r>
      <t>Переводы в иностранной валюте: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</si>
  <si>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 xml:space="preserve"> Списание комиссии за оказание финансовых услуг по тарифным пакетам осуществляется на ежемесячной основе на весь период действия пакета.
— Клиент должен обеспечить необходимую сумму на счете ежемесячно к определенной дате.
— В случае отсутствия денег на счете и не списания ежемесячной комиссии в период действия пакета – Клиент будет переведен на стандартные тарифы, согласно действующим Базовым тарифам АО «Евразийский банк».
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 xml:space="preserve"> При превышении количества установленных платежей в тенге в месяц, комиссия списывается согласно стандартным тарифам АО «Евразийский банк». В бесплатные платежи не входят переводы собственных средств со счета ИП, К/Х, ЧН, ЧСИ, адвоката, медиатора на свой счет ФЛ внутри Банка при совпадении ИИН отправителя и бенефициара.
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 только переводы через систему ДБО ЮЛ/SmartBusiness до 16.00ч. На гарантированные платежи в иностранной валюте (GOUR) скидка не распространяется.</t>
    </r>
  </si>
  <si>
    <t>Открытие банковского счета  (с учетом НДС)</t>
  </si>
  <si>
    <t>Ведение банковского счета в тенге (с учетом НДС)</t>
  </si>
  <si>
    <t>Ведение банковского счета в иностранной валюте (с учетом НДС)</t>
  </si>
  <si>
    <t>Открытие банковского счета (с учетом НДС)</t>
  </si>
  <si>
    <t>Проведение платежных поручений в национальной валюте с 9:00 до 17:00 принятых через систему ДБО 
(до 50 платежей в месяц, включая пенсионные и соц.платежи) (с учетом НДС)</t>
  </si>
  <si>
    <t>Проведение платежных поручений в национальной валюте с 9:00 до 17:00 принятых через систему ДБО
(до 100 платежей в месяц, включая пенсионные и соц.платежи) (с учетом НДС)</t>
  </si>
  <si>
    <t>Прием и пересчет наличных денег до 16:00 (операции в нац.валюте) (с учетом НДС)</t>
  </si>
  <si>
    <t>Выдача наличных денег до 17:00 (операции в нац.валюте) (с учетом НДС)</t>
  </si>
  <si>
    <t>Ведение счета бизнес-карты (с учетом НДС)</t>
  </si>
  <si>
    <t>Проведение платежных поручений в национальной валюте с 9:00 до 17:00 принятых через систему ДБО 
(до 30 платежей в месяц, включая пенсионные и соц.платежи) (с учетом НДС)</t>
  </si>
  <si>
    <r>
      <rPr>
        <b/>
        <sz val="11"/>
        <color theme="1"/>
        <rFont val="Times New Roman"/>
        <family val="1"/>
        <charset val="204"/>
      </rPr>
      <t>Тендерные гарантии:</t>
    </r>
    <r>
      <rPr>
        <sz val="11"/>
        <color theme="1"/>
        <rFont val="Times New Roman"/>
        <family val="1"/>
        <charset val="204"/>
      </rPr>
      <t xml:space="preserve">
- Выпуск гарантии, обеспеченной денежными средствами  (покрытая гарантия) (с учетом НДС)</t>
    </r>
  </si>
  <si>
    <r>
      <rPr>
        <b/>
        <sz val="11"/>
        <color theme="1"/>
        <rFont val="Times New Roman"/>
        <family val="1"/>
        <charset val="204"/>
      </rPr>
      <t>Прочие гарантии (кроме тендерных гарантий):</t>
    </r>
    <r>
      <rPr>
        <sz val="11"/>
        <color theme="1"/>
        <rFont val="Times New Roman"/>
        <family val="1"/>
        <charset val="204"/>
      </rPr>
      <t xml:space="preserve">
- Выпуск гарантии, обеспеченной денежными средствами  (покрытая гарантия). (с учетом НДС)</t>
    </r>
  </si>
  <si>
    <t>Расходы за счет отправителя средств (DEBT/SHAR), за исключением российских рублей  до 16:00 (с учетом НДС)</t>
  </si>
  <si>
    <t>Расходы за счет бенефициара (CRED), за исключением российских рублей  до 16:00 (с учетом НДС)</t>
  </si>
  <si>
    <t>Расходы за счет отправителя средств (DEBT), в российских рублях до 16:00 (с учетом НДС)</t>
  </si>
  <si>
    <t>Проведение платежных поручений в национальной валюте с 9:00 до 17:00 принятых через систему ДБО 
(до 200 платежей в месяц, включая пенсионные и соц.платежи) (с учетом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</si>
</sst>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%"/>
    <numFmt numFmtId="167" formatCode="_-* #,##0.00_т_г_._-;\-* #,##0.00_т_г_._-;_-* &quot;-&quot;??_т_г_._-;_-@_-"/>
  </numFmts>
  <fonts count="59" x14ac:knownFonts="1"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u/>
      <sz val="8"/>
      <color theme="10"/>
      <name val="Arial"/>
      <family val="2"/>
      <charset val="1"/>
    </font>
    <font>
      <sz val="10"/>
      <name val="Arial"/>
      <family val="2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93">
    <xf numFmtId="0" fontId="0" fillId="0" borderId="0"/>
    <xf numFmtId="0" fontId="26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2" fillId="0" borderId="0"/>
    <xf numFmtId="0" fontId="25" fillId="0" borderId="0"/>
    <xf numFmtId="0" fontId="26" fillId="0" borderId="0"/>
    <xf numFmtId="0" fontId="2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164" fontId="26" fillId="0" borderId="0" applyFont="0" applyFill="0" applyBorder="0" applyAlignment="0" applyProtection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26" fillId="0" borderId="0" applyFont="0" applyFill="0" applyBorder="0" applyAlignment="0" applyProtection="0"/>
    <xf numFmtId="0" fontId="35" fillId="0" borderId="0"/>
    <xf numFmtId="9" fontId="26" fillId="0" borderId="0" applyFont="0" applyFill="0" applyBorder="0" applyAlignment="0" applyProtection="0"/>
    <xf numFmtId="0" fontId="18" fillId="0" borderId="0"/>
    <xf numFmtId="0" fontId="33" fillId="0" borderId="0"/>
    <xf numFmtId="0" fontId="17" fillId="0" borderId="0"/>
    <xf numFmtId="167" fontId="17" fillId="0" borderId="0" applyFont="0" applyFill="0" applyBorder="0" applyAlignment="0" applyProtection="0"/>
    <xf numFmtId="0" fontId="35" fillId="0" borderId="0"/>
    <xf numFmtId="0" fontId="32" fillId="0" borderId="0"/>
    <xf numFmtId="0" fontId="37" fillId="0" borderId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164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7" fillId="0" borderId="0"/>
    <xf numFmtId="0" fontId="32" fillId="0" borderId="0"/>
    <xf numFmtId="0" fontId="32" fillId="0" borderId="0"/>
    <xf numFmtId="0" fontId="17" fillId="0" borderId="0"/>
    <xf numFmtId="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6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7" fillId="0" borderId="0"/>
    <xf numFmtId="0" fontId="51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6" fillId="0" borderId="0"/>
    <xf numFmtId="0" fontId="3" fillId="0" borderId="0"/>
    <xf numFmtId="0" fontId="33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0" fontId="3" fillId="0" borderId="0"/>
    <xf numFmtId="0" fontId="33" fillId="0" borderId="0"/>
    <xf numFmtId="0" fontId="3" fillId="0" borderId="0"/>
    <xf numFmtId="167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" fillId="0" borderId="0"/>
    <xf numFmtId="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4" fillId="0" borderId="0"/>
    <xf numFmtId="43" fontId="54" fillId="0" borderId="0" applyFont="0" applyFill="0" applyBorder="0" applyAlignment="0" applyProtection="0"/>
    <xf numFmtId="0" fontId="54" fillId="0" borderId="0"/>
    <xf numFmtId="9" fontId="37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3" fillId="0" borderId="0"/>
    <xf numFmtId="165" fontId="37" fillId="0" borderId="0" applyFont="0" applyFill="0" applyBorder="0" applyAlignment="0" applyProtection="0"/>
    <xf numFmtId="0" fontId="3" fillId="0" borderId="0"/>
    <xf numFmtId="0" fontId="55" fillId="0" borderId="0"/>
    <xf numFmtId="0" fontId="3" fillId="0" borderId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2">
    <xf numFmtId="0" fontId="0" fillId="0" borderId="0" xfId="0"/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justify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justify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9" fillId="0" borderId="0" xfId="0" applyFont="1" applyAlignment="1">
      <alignment horizontal="justify" vertical="center"/>
    </xf>
    <xf numFmtId="0" fontId="42" fillId="0" borderId="1" xfId="0" applyFont="1" applyBorder="1" applyAlignment="1">
      <alignment horizontal="center" vertical="center" wrapText="1"/>
    </xf>
    <xf numFmtId="16" fontId="34" fillId="0" borderId="1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1" xfId="1" quotePrefix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5" fillId="5" borderId="1" xfId="0" applyFont="1" applyFill="1" applyBorder="1" applyAlignment="1">
      <alignment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9" fontId="29" fillId="2" borderId="1" xfId="0" applyNumberFormat="1" applyFont="1" applyFill="1" applyBorder="1" applyAlignment="1">
      <alignment horizontal="center" vertical="center" wrapText="1"/>
    </xf>
    <xf numFmtId="16" fontId="30" fillId="3" borderId="1" xfId="0" applyNumberFormat="1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9" fillId="0" borderId="1" xfId="0" quotePrefix="1" applyFont="1" applyFill="1" applyBorder="1" applyAlignment="1">
      <alignment vertical="center" wrapText="1"/>
    </xf>
    <xf numFmtId="0" fontId="44" fillId="0" borderId="1" xfId="9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66" fontId="29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29" fillId="0" borderId="1" xfId="0" quotePrefix="1" applyFont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0" fontId="44" fillId="0" borderId="1" xfId="0" quotePrefix="1" applyFont="1" applyFill="1" applyBorder="1" applyAlignment="1">
      <alignment vertical="center" wrapText="1"/>
    </xf>
    <xf numFmtId="0" fontId="30" fillId="0" borderId="1" xfId="0" quotePrefix="1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2" borderId="1" xfId="0" quotePrefix="1" applyFont="1" applyFill="1" applyBorder="1" applyAlignment="1">
      <alignment vertical="center" wrapText="1"/>
    </xf>
    <xf numFmtId="16" fontId="29" fillId="0" borderId="1" xfId="0" applyNumberFormat="1" applyFont="1" applyFill="1" applyBorder="1" applyAlignment="1">
      <alignment vertical="center" wrapText="1"/>
    </xf>
    <xf numFmtId="16" fontId="30" fillId="2" borderId="1" xfId="0" applyNumberFormat="1" applyFont="1" applyFill="1" applyBorder="1" applyAlignment="1">
      <alignment vertical="center" wrapText="1"/>
    </xf>
    <xf numFmtId="16" fontId="29" fillId="0" borderId="1" xfId="0" applyNumberFormat="1" applyFont="1" applyFill="1" applyBorder="1" applyAlignment="1">
      <alignment horizontal="left" vertical="center" wrapText="1"/>
    </xf>
    <xf numFmtId="16" fontId="30" fillId="3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vertical="center" wrapText="1"/>
    </xf>
    <xf numFmtId="16" fontId="30" fillId="0" borderId="1" xfId="0" applyNumberFormat="1" applyFont="1" applyFill="1" applyBorder="1" applyAlignment="1">
      <alignment vertical="center" wrapText="1"/>
    </xf>
    <xf numFmtId="0" fontId="34" fillId="0" borderId="1" xfId="0" quotePrefix="1" applyFont="1" applyFill="1" applyBorder="1" applyAlignment="1">
      <alignment vertical="center" wrapText="1"/>
    </xf>
    <xf numFmtId="10" fontId="29" fillId="0" borderId="1" xfId="0" applyNumberFormat="1" applyFont="1" applyFill="1" applyBorder="1" applyAlignment="1">
      <alignment vertical="center" wrapText="1"/>
    </xf>
    <xf numFmtId="166" fontId="44" fillId="0" borderId="1" xfId="0" applyNumberFormat="1" applyFont="1" applyFill="1" applyBorder="1" applyAlignment="1">
      <alignment horizontal="center" vertical="center" wrapText="1"/>
    </xf>
    <xf numFmtId="0" fontId="30" fillId="3" borderId="1" xfId="0" quotePrefix="1" applyFont="1" applyFill="1" applyBorder="1" applyAlignment="1">
      <alignment vertical="center" wrapText="1"/>
    </xf>
    <xf numFmtId="16" fontId="30" fillId="3" borderId="1" xfId="0" quotePrefix="1" applyNumberFormat="1" applyFont="1" applyFill="1" applyBorder="1" applyAlignment="1">
      <alignment horizontal="left" vertical="center" wrapText="1"/>
    </xf>
    <xf numFmtId="16" fontId="30" fillId="3" borderId="1" xfId="0" quotePrefix="1" applyNumberFormat="1" applyFont="1" applyFill="1" applyBorder="1" applyAlignment="1">
      <alignment vertical="center" wrapText="1"/>
    </xf>
    <xf numFmtId="16" fontId="29" fillId="0" borderId="1" xfId="0" quotePrefix="1" applyNumberFormat="1" applyFont="1" applyFill="1" applyBorder="1" applyAlignment="1">
      <alignment vertical="center" wrapText="1"/>
    </xf>
    <xf numFmtId="16" fontId="30" fillId="0" borderId="1" xfId="0" quotePrefix="1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10" fontId="44" fillId="0" borderId="1" xfId="32" applyNumberFormat="1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left" vertical="center" wrapText="1"/>
    </xf>
    <xf numFmtId="0" fontId="46" fillId="0" borderId="1" xfId="0" quotePrefix="1" applyFont="1" applyFill="1" applyBorder="1" applyAlignment="1">
      <alignment horizontal="left" vertical="center" wrapText="1"/>
    </xf>
    <xf numFmtId="16" fontId="29" fillId="3" borderId="1" xfId="0" applyNumberFormat="1" applyFont="1" applyFill="1" applyBorder="1" applyAlignment="1">
      <alignment vertical="center" wrapText="1"/>
    </xf>
    <xf numFmtId="16" fontId="34" fillId="0" borderId="1" xfId="0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left" vertical="center" wrapTex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9" fillId="0" borderId="1" xfId="31" applyFont="1" applyFill="1" applyBorder="1" applyAlignment="1">
      <alignment horizontal="left" vertical="center" wrapText="1"/>
    </xf>
    <xf numFmtId="16" fontId="30" fillId="0" borderId="1" xfId="0" applyNumberFormat="1" applyFont="1" applyFill="1" applyBorder="1" applyAlignment="1">
      <alignment horizontal="left" vertical="center" wrapText="1"/>
    </xf>
    <xf numFmtId="9" fontId="29" fillId="0" borderId="1" xfId="0" applyNumberFormat="1" applyFont="1" applyFill="1" applyBorder="1" applyAlignment="1">
      <alignment horizontal="center" vertical="center" wrapText="1"/>
    </xf>
    <xf numFmtId="0" fontId="34" fillId="0" borderId="1" xfId="31" applyFont="1" applyFill="1" applyBorder="1" applyAlignment="1">
      <alignment horizontal="left" vertical="center" wrapText="1"/>
    </xf>
    <xf numFmtId="0" fontId="44" fillId="0" borderId="1" xfId="3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6" fontId="34" fillId="0" borderId="1" xfId="1" applyNumberFormat="1" applyFont="1" applyFill="1" applyBorder="1" applyAlignment="1">
      <alignment horizontal="left"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left" vertical="center" wrapText="1"/>
    </xf>
    <xf numFmtId="0" fontId="44" fillId="0" borderId="1" xfId="1" quotePrefix="1" applyFont="1" applyFill="1" applyBorder="1" applyAlignment="1">
      <alignment horizontal="left" vertical="center" wrapText="1"/>
    </xf>
    <xf numFmtId="16" fontId="29" fillId="0" borderId="1" xfId="0" quotePrefix="1" applyNumberFormat="1" applyFont="1" applyFill="1" applyBorder="1" applyAlignment="1">
      <alignment horizontal="left" vertical="center" wrapText="1"/>
    </xf>
    <xf numFmtId="0" fontId="29" fillId="0" borderId="1" xfId="1" quotePrefix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16" fontId="30" fillId="6" borderId="1" xfId="0" applyNumberFormat="1" applyFont="1" applyFill="1" applyBorder="1" applyAlignment="1">
      <alignment vertical="center" wrapText="1"/>
    </xf>
    <xf numFmtId="0" fontId="30" fillId="0" borderId="1" xfId="0" quotePrefix="1" applyFont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16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16" fontId="30" fillId="6" borderId="1" xfId="0" applyNumberFormat="1" applyFont="1" applyFill="1" applyBorder="1" applyAlignment="1">
      <alignment horizontal="center" vertical="center" wrapText="1"/>
    </xf>
    <xf numFmtId="16" fontId="30" fillId="0" borderId="1" xfId="0" applyNumberFormat="1" applyFont="1" applyFill="1" applyBorder="1" applyAlignment="1">
      <alignment horizontal="center" vertical="center" wrapText="1"/>
    </xf>
    <xf numFmtId="16" fontId="34" fillId="3" borderId="1" xfId="0" applyNumberFormat="1" applyFont="1" applyFill="1" applyBorder="1" applyAlignment="1">
      <alignment horizontal="left" vertical="center" wrapText="1"/>
    </xf>
    <xf numFmtId="0" fontId="29" fillId="3" borderId="1" xfId="31" applyFont="1" applyFill="1" applyBorder="1" applyAlignment="1">
      <alignment horizontal="left" vertical="center" wrapText="1"/>
    </xf>
    <xf numFmtId="0" fontId="30" fillId="3" borderId="1" xfId="1" quotePrefix="1" applyFont="1" applyFill="1" applyBorder="1" applyAlignment="1">
      <alignment horizontal="left" vertical="center" wrapText="1"/>
    </xf>
    <xf numFmtId="0" fontId="29" fillId="3" borderId="1" xfId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9" fillId="0" borderId="1" xfId="31" quotePrefix="1" applyFont="1" applyFill="1" applyBorder="1" applyAlignment="1">
      <alignment horizontal="left" vertical="center" wrapText="1"/>
    </xf>
    <xf numFmtId="0" fontId="29" fillId="0" borderId="1" xfId="1" applyFont="1" applyFill="1" applyBorder="1" applyAlignment="1">
      <alignment horizontal="center" vertical="center" wrapText="1"/>
    </xf>
    <xf numFmtId="49" fontId="30" fillId="6" borderId="1" xfId="0" applyNumberFormat="1" applyFont="1" applyFill="1" applyBorder="1" applyAlignment="1">
      <alignment horizontal="left" vertical="center" wrapText="1"/>
    </xf>
    <xf numFmtId="49" fontId="30" fillId="6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9" fontId="29" fillId="0" borderId="1" xfId="0" applyNumberFormat="1" applyFont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wrapText="1"/>
    </xf>
    <xf numFmtId="0" fontId="30" fillId="0" borderId="1" xfId="1" quotePrefix="1" applyFont="1" applyFill="1" applyBorder="1" applyAlignment="1">
      <alignment horizontal="left" vertical="center" wrapText="1"/>
    </xf>
    <xf numFmtId="164" fontId="29" fillId="0" borderId="1" xfId="19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9" fontId="44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10" fontId="29" fillId="3" borderId="1" xfId="32" applyNumberFormat="1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34" fillId="0" borderId="1" xfId="1" quotePrefix="1" applyFont="1" applyFill="1" applyBorder="1" applyAlignment="1">
      <alignment horizontal="left" vertical="center" wrapText="1"/>
    </xf>
    <xf numFmtId="0" fontId="44" fillId="0" borderId="1" xfId="1" applyFont="1" applyFill="1" applyBorder="1" applyAlignment="1">
      <alignment horizontal="left" vertical="center" wrapText="1"/>
    </xf>
    <xf numFmtId="10" fontId="29" fillId="0" borderId="1" xfId="32" applyNumberFormat="1" applyFont="1" applyFill="1" applyBorder="1" applyAlignment="1">
      <alignment horizontal="center" vertical="center" wrapText="1"/>
    </xf>
    <xf numFmtId="0" fontId="44" fillId="0" borderId="1" xfId="0" quotePrefix="1" applyFont="1" applyFill="1" applyBorder="1" applyAlignment="1">
      <alignment horizontal="center" vertical="center" wrapText="1"/>
    </xf>
    <xf numFmtId="16" fontId="44" fillId="0" borderId="4" xfId="0" applyNumberFormat="1" applyFont="1" applyFill="1" applyBorder="1" applyAlignment="1">
      <alignment horizontal="center" vertical="center" wrapText="1"/>
    </xf>
    <xf numFmtId="16" fontId="29" fillId="0" borderId="4" xfId="0" applyNumberFormat="1" applyFont="1" applyFill="1" applyBorder="1" applyAlignment="1">
      <alignment horizontal="center" vertical="center" wrapText="1"/>
    </xf>
    <xf numFmtId="16" fontId="44" fillId="0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9" fillId="0" borderId="6" xfId="0" quotePrefix="1" applyFont="1" applyFill="1" applyBorder="1" applyAlignment="1">
      <alignment horizontal="center" vertical="center" wrapText="1"/>
    </xf>
    <xf numFmtId="0" fontId="29" fillId="0" borderId="6" xfId="0" quotePrefix="1" applyFont="1" applyFill="1" applyBorder="1" applyAlignment="1">
      <alignment vertical="center" wrapText="1"/>
    </xf>
    <xf numFmtId="0" fontId="34" fillId="0" borderId="1" xfId="9" applyFont="1" applyFill="1" applyBorder="1" applyAlignment="1">
      <alignment horizontal="center" vertical="center" wrapText="1"/>
    </xf>
    <xf numFmtId="0" fontId="30" fillId="0" borderId="1" xfId="31" applyFont="1" applyFill="1" applyBorder="1" applyAlignment="1">
      <alignment horizontal="left" vertical="center" wrapText="1"/>
    </xf>
    <xf numFmtId="10" fontId="30" fillId="0" borderId="1" xfId="32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0" fontId="30" fillId="6" borderId="1" xfId="73" applyNumberFormat="1" applyFont="1" applyFill="1" applyBorder="1" applyAlignment="1">
      <alignment vertical="center" wrapText="1"/>
    </xf>
    <xf numFmtId="0" fontId="30" fillId="6" borderId="1" xfId="73" applyFont="1" applyFill="1" applyBorder="1" applyAlignment="1">
      <alignment horizontal="center" vertical="center" wrapText="1"/>
    </xf>
    <xf numFmtId="0" fontId="30" fillId="3" borderId="1" xfId="73" applyNumberFormat="1" applyFont="1" applyFill="1" applyBorder="1" applyAlignment="1">
      <alignment vertical="center" wrapText="1"/>
    </xf>
    <xf numFmtId="0" fontId="30" fillId="2" borderId="1" xfId="73" applyNumberFormat="1" applyFont="1" applyFill="1" applyBorder="1" applyAlignment="1">
      <alignment vertical="center" wrapText="1"/>
    </xf>
    <xf numFmtId="0" fontId="29" fillId="2" borderId="1" xfId="73" applyNumberFormat="1" applyFont="1" applyFill="1" applyBorder="1" applyAlignment="1">
      <alignment vertical="center" wrapText="1"/>
    </xf>
    <xf numFmtId="0" fontId="29" fillId="0" borderId="1" xfId="73" quotePrefix="1" applyNumberFormat="1" applyFont="1" applyFill="1" applyBorder="1" applyAlignment="1">
      <alignment vertical="center" wrapText="1"/>
    </xf>
    <xf numFmtId="0" fontId="29" fillId="0" borderId="1" xfId="73" quotePrefix="1" applyNumberFormat="1" applyFont="1" applyFill="1" applyBorder="1" applyAlignment="1">
      <alignment horizontal="left" vertical="center" wrapText="1"/>
    </xf>
    <xf numFmtId="0" fontId="29" fillId="0" borderId="1" xfId="73" applyNumberFormat="1" applyFont="1" applyFill="1" applyBorder="1" applyAlignment="1">
      <alignment vertical="center" wrapText="1"/>
    </xf>
    <xf numFmtId="0" fontId="30" fillId="0" borderId="1" xfId="73" applyNumberFormat="1" applyFont="1" applyFill="1" applyBorder="1" applyAlignment="1">
      <alignment vertical="center" wrapText="1"/>
    </xf>
    <xf numFmtId="0" fontId="29" fillId="2" borderId="1" xfId="73" quotePrefix="1" applyNumberFormat="1" applyFont="1" applyFill="1" applyBorder="1" applyAlignment="1">
      <alignment horizontal="left" vertical="center" wrapText="1"/>
    </xf>
    <xf numFmtId="0" fontId="29" fillId="2" borderId="1" xfId="73" applyFont="1" applyFill="1" applyBorder="1" applyAlignment="1">
      <alignment horizontal="center" vertical="center" wrapText="1"/>
    </xf>
    <xf numFmtId="0" fontId="34" fillId="3" borderId="1" xfId="73" applyNumberFormat="1" applyFont="1" applyFill="1" applyBorder="1" applyAlignment="1">
      <alignment vertical="center" wrapText="1"/>
    </xf>
    <xf numFmtId="0" fontId="30" fillId="0" borderId="1" xfId="73" applyNumberFormat="1" applyFont="1" applyFill="1" applyBorder="1" applyAlignment="1">
      <alignment horizontal="left" vertical="center" wrapText="1"/>
    </xf>
    <xf numFmtId="0" fontId="34" fillId="0" borderId="1" xfId="73" applyNumberFormat="1" applyFont="1" applyFill="1" applyBorder="1" applyAlignment="1">
      <alignment vertical="center" wrapText="1"/>
    </xf>
    <xf numFmtId="0" fontId="30" fillId="0" borderId="1" xfId="73" quotePrefix="1" applyNumberFormat="1" applyFont="1" applyFill="1" applyBorder="1" applyAlignment="1">
      <alignment horizontal="left" vertical="center" wrapText="1"/>
    </xf>
    <xf numFmtId="9" fontId="29" fillId="2" borderId="1" xfId="73" applyNumberFormat="1" applyFont="1" applyFill="1" applyBorder="1" applyAlignment="1">
      <alignment horizontal="center" vertical="center" wrapText="1"/>
    </xf>
    <xf numFmtId="0" fontId="30" fillId="3" borderId="1" xfId="73" applyNumberFormat="1" applyFont="1" applyFill="1" applyBorder="1" applyAlignment="1">
      <alignment horizontal="left" vertical="center" wrapText="1"/>
    </xf>
    <xf numFmtId="0" fontId="29" fillId="3" borderId="1" xfId="73" applyFont="1" applyFill="1" applyBorder="1" applyAlignment="1">
      <alignment horizontal="center" vertical="center" wrapText="1"/>
    </xf>
    <xf numFmtId="0" fontId="44" fillId="0" borderId="1" xfId="74" quotePrefix="1" applyNumberFormat="1" applyFont="1" applyFill="1" applyBorder="1" applyAlignment="1">
      <alignment horizontal="left" vertical="center" wrapText="1"/>
    </xf>
    <xf numFmtId="0" fontId="30" fillId="0" borderId="1" xfId="74" applyFont="1" applyFill="1" applyBorder="1" applyAlignment="1">
      <alignment vertical="center" wrapText="1"/>
    </xf>
    <xf numFmtId="0" fontId="29" fillId="0" borderId="1" xfId="74" applyFont="1" applyFill="1" applyBorder="1" applyAlignment="1">
      <alignment vertical="center" wrapText="1"/>
    </xf>
    <xf numFmtId="0" fontId="44" fillId="0" borderId="1" xfId="76" applyNumberFormat="1" applyFont="1" applyFill="1" applyBorder="1" applyAlignment="1">
      <alignment horizontal="center" vertical="center" wrapText="1"/>
    </xf>
    <xf numFmtId="0" fontId="29" fillId="0" borderId="1" xfId="76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42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49" fontId="49" fillId="3" borderId="1" xfId="0" applyNumberFormat="1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2" fontId="29" fillId="0" borderId="1" xfId="31" applyNumberFormat="1" applyFont="1" applyFill="1" applyBorder="1" applyAlignment="1">
      <alignment horizontal="left" vertical="top" wrapText="1"/>
    </xf>
    <xf numFmtId="164" fontId="29" fillId="0" borderId="1" xfId="19" applyFont="1" applyFill="1" applyBorder="1" applyAlignment="1">
      <alignment horizontal="center" vertical="top" wrapText="1"/>
    </xf>
    <xf numFmtId="0" fontId="29" fillId="0" borderId="1" xfId="31" applyFont="1" applyFill="1" applyBorder="1" applyAlignment="1">
      <alignment horizontal="left" vertical="top" wrapText="1"/>
    </xf>
    <xf numFmtId="0" fontId="29" fillId="0" borderId="1" xfId="31" quotePrefix="1" applyFont="1" applyFill="1" applyBorder="1" applyAlignment="1">
      <alignment horizontal="left" vertical="top" wrapText="1"/>
    </xf>
    <xf numFmtId="49" fontId="29" fillId="0" borderId="1" xfId="31" applyNumberFormat="1" applyFont="1" applyFill="1" applyBorder="1" applyAlignment="1">
      <alignment horizontal="left" vertical="top" wrapText="1"/>
    </xf>
    <xf numFmtId="9" fontId="29" fillId="2" borderId="1" xfId="19" applyNumberFormat="1" applyFont="1" applyFill="1" applyBorder="1" applyAlignment="1">
      <alignment horizontal="center" vertical="top" wrapText="1"/>
    </xf>
    <xf numFmtId="9" fontId="29" fillId="0" borderId="1" xfId="19" applyNumberFormat="1" applyFont="1" applyFill="1" applyBorder="1" applyAlignment="1">
      <alignment horizontal="center" vertical="top" wrapText="1"/>
    </xf>
    <xf numFmtId="49" fontId="29" fillId="2" borderId="1" xfId="31" applyNumberFormat="1" applyFont="1" applyFill="1" applyBorder="1" applyAlignment="1">
      <alignment vertical="top" wrapText="1"/>
    </xf>
    <xf numFmtId="49" fontId="29" fillId="2" borderId="1" xfId="31" applyNumberFormat="1" applyFont="1" applyFill="1" applyBorder="1" applyAlignment="1">
      <alignment horizontal="center" vertical="top" wrapText="1"/>
    </xf>
    <xf numFmtId="49" fontId="29" fillId="2" borderId="1" xfId="0" quotePrefix="1" applyNumberFormat="1" applyFont="1" applyFill="1" applyBorder="1" applyAlignment="1">
      <alignment vertical="center"/>
    </xf>
    <xf numFmtId="0" fontId="29" fillId="3" borderId="1" xfId="31" applyFont="1" applyFill="1" applyBorder="1" applyAlignment="1">
      <alignment horizontal="left" vertical="top" wrapText="1"/>
    </xf>
    <xf numFmtId="164" fontId="30" fillId="3" borderId="1" xfId="19" applyFont="1" applyFill="1" applyBorder="1" applyAlignment="1">
      <alignment horizontal="center" vertical="top" wrapText="1"/>
    </xf>
    <xf numFmtId="164" fontId="30" fillId="0" borderId="1" xfId="19" applyFont="1" applyFill="1" applyBorder="1" applyAlignment="1">
      <alignment horizontal="center" vertical="top" wrapText="1"/>
    </xf>
    <xf numFmtId="164" fontId="29" fillId="2" borderId="1" xfId="19" applyFont="1" applyFill="1" applyBorder="1" applyAlignment="1">
      <alignment horizontal="center" vertical="top" wrapText="1"/>
    </xf>
    <xf numFmtId="164" fontId="29" fillId="0" borderId="1" xfId="19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wrapText="1"/>
    </xf>
    <xf numFmtId="0" fontId="29" fillId="2" borderId="1" xfId="31" applyFont="1" applyFill="1" applyBorder="1" applyAlignment="1">
      <alignment horizontal="left" vertical="top" wrapText="1"/>
    </xf>
    <xf numFmtId="0" fontId="29" fillId="3" borderId="1" xfId="31" applyFont="1" applyFill="1" applyBorder="1" applyAlignment="1">
      <alignment horizontal="center" vertical="top" wrapText="1"/>
    </xf>
    <xf numFmtId="0" fontId="30" fillId="3" borderId="1" xfId="31" applyFont="1" applyFill="1" applyBorder="1" applyAlignment="1">
      <alignment horizontal="left" vertical="top" wrapText="1"/>
    </xf>
    <xf numFmtId="49" fontId="30" fillId="0" borderId="0" xfId="31" applyNumberFormat="1" applyFont="1" applyFill="1" applyBorder="1" applyAlignment="1">
      <alignment horizontal="left" vertical="top" wrapText="1"/>
    </xf>
    <xf numFmtId="49" fontId="29" fillId="0" borderId="0" xfId="0" applyNumberFormat="1" applyFont="1" applyBorder="1" applyAlignment="1">
      <alignment horizontal="left"/>
    </xf>
    <xf numFmtId="0" fontId="29" fillId="0" borderId="0" xfId="0" applyFont="1" applyBorder="1" applyAlignment="1">
      <alignment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0" borderId="1" xfId="0" quotePrefix="1" applyFont="1" applyFill="1" applyBorder="1" applyAlignment="1">
      <alignment horizontal="left" vertical="center" wrapText="1"/>
    </xf>
    <xf numFmtId="0" fontId="29" fillId="0" borderId="1" xfId="0" quotePrefix="1" applyFont="1" applyFill="1" applyBorder="1" applyAlignment="1">
      <alignment horizontal="left" vertical="center" wrapText="1"/>
    </xf>
    <xf numFmtId="16" fontId="29" fillId="2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0" fontId="29" fillId="0" borderId="0" xfId="1" quotePrefix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31" applyFont="1" applyFill="1" applyBorder="1" applyAlignment="1">
      <alignment horizontal="left" vertical="center" wrapText="1"/>
    </xf>
    <xf numFmtId="10" fontId="29" fillId="0" borderId="0" xfId="32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 wrapText="1"/>
    </xf>
    <xf numFmtId="0" fontId="29" fillId="0" borderId="0" xfId="0" quotePrefix="1" applyFont="1" applyFill="1" applyBorder="1" applyAlignment="1">
      <alignment vertical="center" wrapText="1"/>
    </xf>
    <xf numFmtId="0" fontId="44" fillId="0" borderId="0" xfId="0" quotePrefix="1" applyFont="1" applyFill="1" applyBorder="1" applyAlignment="1">
      <alignment vertical="center" wrapText="1"/>
    </xf>
    <xf numFmtId="0" fontId="44" fillId="2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30" fillId="6" borderId="1" xfId="31" applyFont="1" applyFill="1" applyBorder="1" applyAlignment="1">
      <alignment horizontal="justify" vertical="center" wrapText="1"/>
    </xf>
    <xf numFmtId="0" fontId="30" fillId="6" borderId="1" xfId="31" applyFont="1" applyFill="1" applyBorder="1" applyAlignment="1">
      <alignment horizontal="center" vertical="center" wrapText="1"/>
    </xf>
    <xf numFmtId="0" fontId="30" fillId="3" borderId="1" xfId="31" applyFont="1" applyFill="1" applyBorder="1" applyAlignment="1">
      <alignment horizontal="justify" vertical="center" wrapText="1"/>
    </xf>
    <xf numFmtId="0" fontId="30" fillId="3" borderId="1" xfId="31" applyFont="1" applyFill="1" applyBorder="1" applyAlignment="1">
      <alignment horizontal="center" vertical="center" wrapText="1"/>
    </xf>
    <xf numFmtId="49" fontId="30" fillId="3" borderId="1" xfId="31" applyNumberFormat="1" applyFont="1" applyFill="1" applyBorder="1" applyAlignment="1">
      <alignment horizontal="left" vertical="top" wrapText="1"/>
    </xf>
    <xf numFmtId="0" fontId="29" fillId="0" borderId="7" xfId="1" quotePrefix="1" applyFont="1" applyFill="1" applyBorder="1" applyAlignment="1">
      <alignment horizontal="center" vertical="center" wrapText="1"/>
    </xf>
    <xf numFmtId="0" fontId="29" fillId="0" borderId="6" xfId="1" quotePrefix="1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49" fontId="29" fillId="2" borderId="1" xfId="31" applyNumberFormat="1" applyFont="1" applyFill="1" applyBorder="1" applyAlignment="1">
      <alignment horizontal="left" vertical="top" wrapText="1"/>
    </xf>
    <xf numFmtId="0" fontId="29" fillId="0" borderId="1" xfId="73" applyNumberFormat="1" applyFont="1" applyFill="1" applyBorder="1" applyAlignment="1">
      <alignment horizontal="left" vertical="center" wrapText="1"/>
    </xf>
    <xf numFmtId="0" fontId="29" fillId="0" borderId="1" xfId="73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quotePrefix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6" fontId="29" fillId="0" borderId="1" xfId="0" applyNumberFormat="1" applyFont="1" applyFill="1" applyBorder="1" applyAlignment="1">
      <alignment horizontal="center" vertical="center" wrapText="1"/>
    </xf>
    <xf numFmtId="0" fontId="29" fillId="0" borderId="1" xfId="0" quotePrefix="1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center" vertical="center" wrapText="1"/>
    </xf>
    <xf numFmtId="0" fontId="34" fillId="0" borderId="1" xfId="0" quotePrefix="1" applyFont="1" applyFill="1" applyBorder="1" applyAlignment="1">
      <alignment horizontal="left" vertical="center" wrapText="1"/>
    </xf>
    <xf numFmtId="0" fontId="42" fillId="0" borderId="1" xfId="1" quotePrefix="1" applyFont="1" applyFill="1" applyBorder="1" applyAlignment="1">
      <alignment horizontal="center" vertical="center" wrapText="1"/>
    </xf>
    <xf numFmtId="0" fontId="30" fillId="6" borderId="1" xfId="73" applyNumberFormat="1" applyFont="1" applyFill="1" applyBorder="1" applyAlignment="1">
      <alignment horizontal="center" vertical="center" wrapText="1"/>
    </xf>
    <xf numFmtId="0" fontId="30" fillId="3" borderId="1" xfId="73" applyNumberFormat="1" applyFont="1" applyFill="1" applyBorder="1" applyAlignment="1">
      <alignment horizontal="center" vertical="center" wrapText="1"/>
    </xf>
    <xf numFmtId="0" fontId="30" fillId="2" borderId="1" xfId="73" applyNumberFormat="1" applyFont="1" applyFill="1" applyBorder="1" applyAlignment="1">
      <alignment horizontal="center" vertical="center" wrapText="1"/>
    </xf>
    <xf numFmtId="0" fontId="29" fillId="0" borderId="1" xfId="73" quotePrefix="1" applyNumberFormat="1" applyFont="1" applyFill="1" applyBorder="1" applyAlignment="1">
      <alignment horizontal="center" vertical="center" wrapText="1"/>
    </xf>
    <xf numFmtId="0" fontId="29" fillId="0" borderId="1" xfId="73" applyNumberFormat="1" applyFont="1" applyFill="1" applyBorder="1" applyAlignment="1">
      <alignment horizontal="center" vertical="center" wrapText="1"/>
    </xf>
    <xf numFmtId="0" fontId="30" fillId="0" borderId="1" xfId="73" applyNumberFormat="1" applyFont="1" applyFill="1" applyBorder="1" applyAlignment="1">
      <alignment horizontal="center" vertical="center" wrapText="1"/>
    </xf>
    <xf numFmtId="0" fontId="29" fillId="2" borderId="1" xfId="73" quotePrefix="1" applyNumberFormat="1" applyFont="1" applyFill="1" applyBorder="1" applyAlignment="1">
      <alignment horizontal="center" vertical="center" wrapText="1"/>
    </xf>
    <xf numFmtId="0" fontId="34" fillId="3" borderId="1" xfId="73" applyNumberFormat="1" applyFont="1" applyFill="1" applyBorder="1" applyAlignment="1">
      <alignment horizontal="center" vertical="center" wrapText="1"/>
    </xf>
    <xf numFmtId="0" fontId="34" fillId="0" borderId="1" xfId="73" applyNumberFormat="1" applyFont="1" applyFill="1" applyBorder="1" applyAlignment="1">
      <alignment horizontal="center" vertical="center" wrapText="1"/>
    </xf>
    <xf numFmtId="0" fontId="30" fillId="0" borderId="1" xfId="73" quotePrefix="1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49" fillId="3" borderId="1" xfId="0" applyNumberFormat="1" applyFont="1" applyFill="1" applyBorder="1" applyAlignment="1">
      <alignment horizontal="center" vertical="center" wrapText="1"/>
    </xf>
    <xf numFmtId="2" fontId="29" fillId="0" borderId="1" xfId="31" applyNumberFormat="1" applyFont="1" applyFill="1" applyBorder="1" applyAlignment="1">
      <alignment horizontal="center" vertical="top" wrapText="1"/>
    </xf>
    <xf numFmtId="0" fontId="29" fillId="0" borderId="1" xfId="31" applyFont="1" applyFill="1" applyBorder="1" applyAlignment="1">
      <alignment horizontal="center" vertical="top" wrapText="1"/>
    </xf>
    <xf numFmtId="0" fontId="29" fillId="0" borderId="1" xfId="31" quotePrefix="1" applyFont="1" applyFill="1" applyBorder="1" applyAlignment="1">
      <alignment horizontal="center" vertical="top" wrapText="1"/>
    </xf>
    <xf numFmtId="49" fontId="29" fillId="0" borderId="1" xfId="31" applyNumberFormat="1" applyFont="1" applyFill="1" applyBorder="1" applyAlignment="1">
      <alignment horizontal="center" vertical="top" wrapText="1"/>
    </xf>
    <xf numFmtId="49" fontId="29" fillId="2" borderId="1" xfId="0" quotePrefix="1" applyNumberFormat="1" applyFont="1" applyFill="1" applyBorder="1" applyAlignment="1">
      <alignment horizontal="center" vertical="center"/>
    </xf>
    <xf numFmtId="0" fontId="30" fillId="3" borderId="1" xfId="31" applyFont="1" applyFill="1" applyBorder="1" applyAlignment="1">
      <alignment horizontal="center" vertical="top" wrapText="1"/>
    </xf>
    <xf numFmtId="0" fontId="44" fillId="2" borderId="1" xfId="0" applyFont="1" applyFill="1" applyBorder="1" applyAlignment="1">
      <alignment horizontal="center" wrapText="1"/>
    </xf>
    <xf numFmtId="0" fontId="29" fillId="2" borderId="1" xfId="31" applyFont="1" applyFill="1" applyBorder="1" applyAlignment="1">
      <alignment horizontal="center" vertical="top" wrapText="1"/>
    </xf>
    <xf numFmtId="49" fontId="30" fillId="0" borderId="0" xfId="31" applyNumberFormat="1" applyFont="1" applyFill="1" applyBorder="1" applyAlignment="1">
      <alignment horizontal="center" vertical="top" wrapText="1"/>
    </xf>
    <xf numFmtId="49" fontId="29" fillId="0" borderId="0" xfId="0" applyNumberFormat="1" applyFont="1" applyBorder="1" applyAlignment="1">
      <alignment horizontal="center"/>
    </xf>
    <xf numFmtId="49" fontId="30" fillId="3" borderId="1" xfId="31" applyNumberFormat="1" applyFont="1" applyFill="1" applyBorder="1" applyAlignment="1">
      <alignment horizontal="center" vertical="top" wrapText="1"/>
    </xf>
    <xf numFmtId="0" fontId="30" fillId="0" borderId="1" xfId="0" quotePrefix="1" applyFont="1" applyBorder="1" applyAlignment="1">
      <alignment horizontal="center" vertical="center" wrapText="1"/>
    </xf>
    <xf numFmtId="16" fontId="30" fillId="2" borderId="1" xfId="0" applyNumberFormat="1" applyFont="1" applyFill="1" applyBorder="1" applyAlignment="1">
      <alignment horizontal="center" vertical="center" wrapText="1"/>
    </xf>
    <xf numFmtId="0" fontId="34" fillId="0" borderId="1" xfId="0" quotePrefix="1" applyFont="1" applyFill="1" applyBorder="1" applyAlignment="1">
      <alignment horizontal="center" vertical="center" wrapText="1"/>
    </xf>
    <xf numFmtId="0" fontId="29" fillId="2" borderId="1" xfId="0" quotePrefix="1" applyFont="1" applyFill="1" applyBorder="1" applyAlignment="1">
      <alignment horizontal="center" vertical="center" wrapText="1"/>
    </xf>
    <xf numFmtId="0" fontId="30" fillId="3" borderId="1" xfId="0" quotePrefix="1" applyFont="1" applyFill="1" applyBorder="1" applyAlignment="1">
      <alignment horizontal="center" vertical="center" wrapText="1"/>
    </xf>
    <xf numFmtId="16" fontId="30" fillId="3" borderId="1" xfId="0" quotePrefix="1" applyNumberFormat="1" applyFont="1" applyFill="1" applyBorder="1" applyAlignment="1">
      <alignment horizontal="center" vertical="center" wrapText="1"/>
    </xf>
    <xf numFmtId="16" fontId="30" fillId="0" borderId="1" xfId="0" quotePrefix="1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6" fontId="29" fillId="0" borderId="1" xfId="0" quotePrefix="1" applyNumberFormat="1" applyFont="1" applyFill="1" applyBorder="1" applyAlignment="1">
      <alignment horizontal="center" vertical="center" wrapText="1"/>
    </xf>
    <xf numFmtId="0" fontId="34" fillId="0" borderId="1" xfId="1" quotePrefix="1" applyFont="1" applyFill="1" applyBorder="1" applyAlignment="1">
      <alignment horizontal="center" vertical="center" wrapText="1"/>
    </xf>
    <xf numFmtId="0" fontId="44" fillId="0" borderId="1" xfId="1" quotePrefix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 wrapText="1"/>
    </xf>
    <xf numFmtId="16" fontId="34" fillId="0" borderId="1" xfId="1" applyNumberFormat="1" applyFont="1" applyFill="1" applyBorder="1" applyAlignment="1">
      <alignment horizontal="center" vertical="center" wrapText="1"/>
    </xf>
    <xf numFmtId="0" fontId="34" fillId="0" borderId="1" xfId="31" applyFont="1" applyFill="1" applyBorder="1" applyAlignment="1">
      <alignment horizontal="center" vertical="center" wrapText="1"/>
    </xf>
    <xf numFmtId="0" fontId="30" fillId="0" borderId="1" xfId="1" quotePrefix="1" applyFont="1" applyFill="1" applyBorder="1" applyAlignment="1">
      <alignment horizontal="center" vertical="center" wrapText="1"/>
    </xf>
    <xf numFmtId="0" fontId="30" fillId="3" borderId="1" xfId="1" quotePrefix="1" applyFont="1" applyFill="1" applyBorder="1" applyAlignment="1">
      <alignment horizontal="center" vertical="center" wrapText="1"/>
    </xf>
    <xf numFmtId="0" fontId="44" fillId="0" borderId="1" xfId="74" quotePrefix="1" applyNumberFormat="1" applyFont="1" applyFill="1" applyBorder="1" applyAlignment="1">
      <alignment horizontal="center" vertical="center" wrapText="1"/>
    </xf>
    <xf numFmtId="16" fontId="34" fillId="0" borderId="1" xfId="0" applyNumberFormat="1" applyFont="1" applyFill="1" applyBorder="1" applyAlignment="1">
      <alignment horizontal="center" vertical="center" wrapText="1"/>
    </xf>
    <xf numFmtId="16" fontId="34" fillId="3" borderId="1" xfId="0" applyNumberFormat="1" applyFont="1" applyFill="1" applyBorder="1" applyAlignment="1">
      <alignment horizontal="center" vertical="center" wrapText="1"/>
    </xf>
    <xf numFmtId="0" fontId="29" fillId="0" borderId="0" xfId="1" quotePrefix="1" applyFont="1" applyFill="1" applyBorder="1" applyAlignment="1">
      <alignment horizontal="center" vertical="center" wrapText="1"/>
    </xf>
    <xf numFmtId="0" fontId="29" fillId="0" borderId="0" xfId="0" quotePrefix="1" applyFont="1" applyFill="1" applyBorder="1" applyAlignment="1">
      <alignment horizontal="center" vertical="center" wrapText="1"/>
    </xf>
    <xf numFmtId="0" fontId="44" fillId="0" borderId="0" xfId="0" quotePrefix="1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30" fillId="0" borderId="1" xfId="74" applyFont="1" applyFill="1" applyBorder="1" applyAlignment="1">
      <alignment horizontal="center" vertical="center" wrapText="1"/>
    </xf>
    <xf numFmtId="0" fontId="29" fillId="0" borderId="1" xfId="74" applyFont="1" applyFill="1" applyBorder="1" applyAlignment="1">
      <alignment horizontal="center" vertical="center" wrapText="1"/>
    </xf>
    <xf numFmtId="0" fontId="29" fillId="0" borderId="1" xfId="31" quotePrefix="1" applyFont="1" applyFill="1" applyBorder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50" fillId="0" borderId="0" xfId="0" applyFont="1"/>
    <xf numFmtId="0" fontId="50" fillId="0" borderId="0" xfId="0" applyFont="1" applyAlignment="1">
      <alignment vertical="center"/>
    </xf>
    <xf numFmtId="0" fontId="50" fillId="0" borderId="0" xfId="0" applyFont="1" applyFill="1"/>
    <xf numFmtId="0" fontId="29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" xfId="0" quotePrefix="1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4" fillId="0" borderId="1" xfId="0" quotePrefix="1" applyFont="1" applyFill="1" applyBorder="1" applyAlignment="1">
      <alignment horizontal="left" vertical="center" wrapText="1"/>
    </xf>
    <xf numFmtId="16" fontId="30" fillId="6" borderId="4" xfId="0" applyNumberFormat="1" applyFont="1" applyFill="1" applyBorder="1" applyAlignment="1">
      <alignment horizontal="center" vertical="center" wrapText="1"/>
    </xf>
    <xf numFmtId="16" fontId="30" fillId="6" borderId="2" xfId="0" applyNumberFormat="1" applyFont="1" applyFill="1" applyBorder="1" applyAlignment="1">
      <alignment horizontal="center" vertical="center" wrapText="1"/>
    </xf>
    <xf numFmtId="16" fontId="30" fillId="6" borderId="3" xfId="0" applyNumberFormat="1" applyFont="1" applyFill="1" applyBorder="1" applyAlignment="1">
      <alignment horizontal="center" vertical="center" wrapText="1"/>
    </xf>
    <xf numFmtId="16" fontId="29" fillId="2" borderId="6" xfId="0" applyNumberFormat="1" applyFont="1" applyFill="1" applyBorder="1" applyAlignment="1">
      <alignment horizontal="center" vertical="center" wrapText="1"/>
    </xf>
    <xf numFmtId="16" fontId="29" fillId="2" borderId="7" xfId="0" applyNumberFormat="1" applyFont="1" applyFill="1" applyBorder="1" applyAlignment="1">
      <alignment horizontal="center" vertical="center" wrapText="1"/>
    </xf>
    <xf numFmtId="16" fontId="44" fillId="0" borderId="6" xfId="0" applyNumberFormat="1" applyFont="1" applyFill="1" applyBorder="1" applyAlignment="1">
      <alignment horizontal="center" vertical="center" wrapText="1"/>
    </xf>
    <xf numFmtId="16" fontId="44" fillId="0" borderId="7" xfId="0" applyNumberFormat="1" applyFont="1" applyFill="1" applyBorder="1" applyAlignment="1">
      <alignment horizontal="center" vertical="center" wrapText="1"/>
    </xf>
    <xf numFmtId="16" fontId="29" fillId="0" borderId="6" xfId="0" applyNumberFormat="1" applyFont="1" applyFill="1" applyBorder="1" applyAlignment="1">
      <alignment horizontal="center" vertical="center" wrapText="1"/>
    </xf>
    <xf numFmtId="16" fontId="29" fillId="0" borderId="7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" fontId="29" fillId="0" borderId="1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0" fontId="29" fillId="0" borderId="4" xfId="0" applyNumberFormat="1" applyFont="1" applyFill="1" applyBorder="1" applyAlignment="1">
      <alignment horizontal="center" vertical="center" wrapText="1"/>
    </xf>
    <xf numFmtId="10" fontId="29" fillId="0" borderId="2" xfId="0" applyNumberFormat="1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 wrapText="1"/>
    </xf>
    <xf numFmtId="0" fontId="30" fillId="0" borderId="4" xfId="0" quotePrefix="1" applyFont="1" applyFill="1" applyBorder="1" applyAlignment="1">
      <alignment horizontal="center" vertical="center" wrapText="1"/>
    </xf>
    <xf numFmtId="0" fontId="30" fillId="0" borderId="3" xfId="0" quotePrefix="1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16" fontId="30" fillId="2" borderId="4" xfId="0" applyNumberFormat="1" applyFont="1" applyFill="1" applyBorder="1" applyAlignment="1">
      <alignment horizontal="center" vertical="center" wrapText="1"/>
    </xf>
    <xf numFmtId="16" fontId="30" fillId="2" borderId="3" xfId="0" applyNumberFormat="1" applyFont="1" applyFill="1" applyBorder="1" applyAlignment="1">
      <alignment horizontal="center" vertical="center" wrapText="1"/>
    </xf>
    <xf numFmtId="16" fontId="30" fillId="2" borderId="2" xfId="0" applyNumberFormat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29" fillId="0" borderId="4" xfId="0" quotePrefix="1" applyFont="1" applyFill="1" applyBorder="1" applyAlignment="1">
      <alignment horizontal="center" vertical="center" wrapText="1"/>
    </xf>
    <xf numFmtId="0" fontId="29" fillId="0" borderId="3" xfId="0" quotePrefix="1" applyFont="1" applyFill="1" applyBorder="1" applyAlignment="1">
      <alignment horizontal="center" vertical="center" wrapText="1"/>
    </xf>
    <xf numFmtId="0" fontId="29" fillId="0" borderId="2" xfId="0" quotePrefix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3" fontId="29" fillId="0" borderId="4" xfId="0" applyNumberFormat="1" applyFont="1" applyFill="1" applyBorder="1" applyAlignment="1">
      <alignment horizontal="center" vertical="center" wrapText="1"/>
    </xf>
    <xf numFmtId="3" fontId="29" fillId="0" borderId="3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0" fontId="29" fillId="0" borderId="1" xfId="73" applyNumberFormat="1" applyFont="1" applyFill="1" applyBorder="1" applyAlignment="1">
      <alignment horizontal="left" vertical="center" wrapText="1"/>
    </xf>
    <xf numFmtId="0" fontId="29" fillId="0" borderId="5" xfId="1" quotePrefix="1" applyFont="1" applyFill="1" applyBorder="1" applyAlignment="1">
      <alignment horizontal="center" vertical="center" wrapText="1"/>
    </xf>
    <xf numFmtId="0" fontId="29" fillId="0" borderId="12" xfId="1" quotePrefix="1" applyFont="1" applyFill="1" applyBorder="1" applyAlignment="1">
      <alignment horizontal="center" vertical="center" wrapText="1"/>
    </xf>
    <xf numFmtId="0" fontId="29" fillId="0" borderId="5" xfId="1" quotePrefix="1" applyFont="1" applyFill="1" applyBorder="1" applyAlignment="1">
      <alignment horizontal="left" vertical="center" wrapText="1"/>
    </xf>
    <xf numFmtId="0" fontId="29" fillId="0" borderId="12" xfId="1" quotePrefix="1" applyFont="1" applyFill="1" applyBorder="1" applyAlignment="1">
      <alignment horizontal="left" vertical="center" wrapText="1"/>
    </xf>
    <xf numFmtId="0" fontId="30" fillId="3" borderId="4" xfId="73" applyNumberFormat="1" applyFont="1" applyFill="1" applyBorder="1" applyAlignment="1">
      <alignment horizontal="center" vertical="center" wrapText="1"/>
    </xf>
    <xf numFmtId="0" fontId="30" fillId="3" borderId="2" xfId="73" applyNumberFormat="1" applyFont="1" applyFill="1" applyBorder="1" applyAlignment="1">
      <alignment horizontal="center" vertical="center" wrapText="1"/>
    </xf>
    <xf numFmtId="0" fontId="29" fillId="0" borderId="1" xfId="73" applyFont="1" applyFill="1" applyBorder="1" applyAlignment="1">
      <alignment horizontal="center" vertical="center" wrapText="1"/>
    </xf>
    <xf numFmtId="0" fontId="29" fillId="0" borderId="4" xfId="73" applyFont="1" applyFill="1" applyBorder="1" applyAlignment="1">
      <alignment horizontal="center" vertical="center" wrapText="1"/>
    </xf>
    <xf numFmtId="0" fontId="29" fillId="0" borderId="2" xfId="73" applyFont="1" applyFill="1" applyBorder="1" applyAlignment="1">
      <alignment horizontal="center" vertical="center" wrapText="1"/>
    </xf>
    <xf numFmtId="0" fontId="30" fillId="0" borderId="4" xfId="73" applyNumberFormat="1" applyFont="1" applyFill="1" applyBorder="1" applyAlignment="1">
      <alignment horizontal="center" vertical="center" wrapText="1"/>
    </xf>
    <xf numFmtId="0" fontId="30" fillId="0" borderId="2" xfId="73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29" fillId="0" borderId="1" xfId="0" quotePrefix="1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1" fillId="0" borderId="0" xfId="0" applyFont="1" applyFill="1"/>
    <xf numFmtId="0" fontId="56" fillId="8" borderId="1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top" wrapText="1"/>
    </xf>
    <xf numFmtId="0" fontId="34" fillId="9" borderId="2" xfId="0" applyFont="1" applyFill="1" applyBorder="1" applyAlignment="1">
      <alignment horizontal="center" vertical="top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center" vertical="center" wrapText="1"/>
    </xf>
    <xf numFmtId="49" fontId="44" fillId="0" borderId="6" xfId="32" applyNumberFormat="1" applyFont="1" applyBorder="1" applyAlignment="1">
      <alignment horizontal="center" vertical="center" wrapText="1"/>
    </xf>
    <xf numFmtId="49" fontId="44" fillId="0" borderId="1" xfId="32" applyNumberFormat="1" applyFont="1" applyFill="1" applyBorder="1" applyAlignment="1">
      <alignment horizontal="center" vertical="center" wrapText="1"/>
    </xf>
    <xf numFmtId="49" fontId="44" fillId="0" borderId="1" xfId="32" applyNumberFormat="1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49" fontId="44" fillId="0" borderId="15" xfId="32" applyNumberFormat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49" fontId="44" fillId="0" borderId="7" xfId="32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3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</cellXfs>
  <cellStyles count="793">
    <cellStyle name="Гиперссылка 2" xfId="134" xr:uid="{1D28C9C4-9339-45AD-A987-AA383A2B7AA8}"/>
    <cellStyle name="Гиперссылка 3" xfId="136" xr:uid="{B1C08DB4-0AA9-44C3-9264-941CA753D63D}"/>
    <cellStyle name="Обычный" xfId="0" builtinId="0"/>
    <cellStyle name="Обычный 10" xfId="20" xr:uid="{00000000-0005-0000-0000-000002000000}"/>
    <cellStyle name="Обычный 101" xfId="58" xr:uid="{00000000-0005-0000-0000-000003000000}"/>
    <cellStyle name="Обычный 101 2" xfId="251" xr:uid="{EDDF052A-D7AA-46E0-9140-33745B39EC96}"/>
    <cellStyle name="Обычный 101 2 2" xfId="538" xr:uid="{2C3AA5C5-9279-4782-9645-7A427960898A}"/>
    <cellStyle name="Обычный 101 3" xfId="322" xr:uid="{FA0CABB9-5C66-4917-AAF2-68A120851145}"/>
    <cellStyle name="Обычный 101 3 2" xfId="609" xr:uid="{C980BD5B-26C2-4AEB-9B7D-434043A6A337}"/>
    <cellStyle name="Обычный 101 4" xfId="377" xr:uid="{03E456BB-1B11-45A0-BC92-723A5ADBE13F}"/>
    <cellStyle name="Обычный 101 4 2" xfId="664" xr:uid="{C5DC99ED-93B0-4898-BDC4-08BE1B88CBDF}"/>
    <cellStyle name="Обычный 101 5" xfId="470" xr:uid="{8536E338-C74A-4B34-9DAE-DA2CC8AD99E8}"/>
    <cellStyle name="Обычный 101 6" xfId="170" xr:uid="{70EB8F50-9316-4247-AA9F-5786E479B56F}"/>
    <cellStyle name="Обычный 101 7" xfId="739" xr:uid="{D3ADD6C2-AC58-434F-967C-701E5582E48A}"/>
    <cellStyle name="Обычный 11" xfId="21" xr:uid="{00000000-0005-0000-0000-000004000000}"/>
    <cellStyle name="Обычный 11 2" xfId="31" xr:uid="{00000000-0005-0000-0000-000005000000}"/>
    <cellStyle name="Обычный 12" xfId="78" xr:uid="{00000000-0005-0000-0000-000006000000}"/>
    <cellStyle name="Обычный 12 10" xfId="129" xr:uid="{9E796363-1470-42CE-808B-8FADBC59B339}"/>
    <cellStyle name="Обычный 12 11" xfId="757" xr:uid="{FAE5B535-5613-4842-B1AC-12F189259E79}"/>
    <cellStyle name="Обычный 12 2" xfId="137" xr:uid="{8626C34E-D7D0-4B89-8E86-784900125154}"/>
    <cellStyle name="Обычный 12 2 2" xfId="225" xr:uid="{9218E1A8-5894-4389-8F45-2A17DFEA55A0}"/>
    <cellStyle name="Обычный 12 2 2 2" xfId="512" xr:uid="{1C974175-AA13-4F37-A6AF-340F383449FA}"/>
    <cellStyle name="Обычный 12 2 3" xfId="296" xr:uid="{75AA3D7C-BB57-415E-878B-1144FC2B81F0}"/>
    <cellStyle name="Обычный 12 2 3 2" xfId="583" xr:uid="{E5CEA581-55C6-4612-9612-1FEB47C1A0AC}"/>
    <cellStyle name="Обычный 12 2 4" xfId="445" xr:uid="{554895F2-1DD3-470B-8A81-F8A91D994F51}"/>
    <cellStyle name="Обычный 12 3" xfId="141" xr:uid="{7C6CAEEE-3A13-4EFD-B6EB-BF355721F04C}"/>
    <cellStyle name="Обычный 12 3 2" xfId="230" xr:uid="{4BE459ED-03FF-4E3B-8D91-CA2EAC866F26}"/>
    <cellStyle name="Обычный 12 3 2 2" xfId="517" xr:uid="{2C30B858-1133-47B2-BA2F-B34C3A6D2DBB}"/>
    <cellStyle name="Обычный 12 3 3" xfId="301" xr:uid="{A57FC7C3-57F4-4E21-BAD5-66A5FBE04EA2}"/>
    <cellStyle name="Обычный 12 3 3 2" xfId="588" xr:uid="{919EF3E1-BB7C-42DB-AC1A-575BFBE62AAD}"/>
    <cellStyle name="Обычный 12 3 4" xfId="449" xr:uid="{2D99D7B6-4454-4152-B0CA-02C6D14E13BB}"/>
    <cellStyle name="Обычный 12 4" xfId="190" xr:uid="{B0B1FB5C-C0DD-41B2-84B4-6CFE5513771F}"/>
    <cellStyle name="Обычный 12 4 2" xfId="269" xr:uid="{C66E9A2B-32C5-406A-8208-1F83A87C4474}"/>
    <cellStyle name="Обычный 12 4 2 2" xfId="556" xr:uid="{A3270C6E-B7BD-4A80-9759-A4391D0938BD}"/>
    <cellStyle name="Обычный 12 4 3" xfId="340" xr:uid="{7C3DCAA7-7086-41EF-87EA-BBD9C85AEF27}"/>
    <cellStyle name="Обычный 12 4 3 2" xfId="627" xr:uid="{4A659231-A27A-4D0A-950C-A76C29B15013}"/>
    <cellStyle name="Обычный 12 4 4" xfId="487" xr:uid="{86E1B6C1-76B5-4624-8E02-2A7140738F1A}"/>
    <cellStyle name="Обычный 12 5" xfId="203" xr:uid="{45FC330F-383C-4E74-B696-8DFD4D4F5214}"/>
    <cellStyle name="Обычный 12 5 2" xfId="277" xr:uid="{6E909493-895F-4E80-B875-9621F5FF53B4}"/>
    <cellStyle name="Обычный 12 5 2 2" xfId="564" xr:uid="{8069AD60-1F8D-4A7B-A5DF-637061AA3946}"/>
    <cellStyle name="Обычный 12 5 3" xfId="348" xr:uid="{213A6080-2A3B-4D09-93C7-759315080E9D}"/>
    <cellStyle name="Обычный 12 5 3 2" xfId="635" xr:uid="{E570FC24-B657-415B-B450-1F333F9A92F2}"/>
    <cellStyle name="Обычный 12 5 4" xfId="493" xr:uid="{B2F565D5-3D25-4996-B3CE-1031ADA35E6E}"/>
    <cellStyle name="Обычный 12 6" xfId="220" xr:uid="{6FD3B8FE-602E-42CD-B2FF-D6ACD07B3002}"/>
    <cellStyle name="Обычный 12 6 2" xfId="507" xr:uid="{C3EF45C8-7DE6-4D9C-B30F-0393D5B26669}"/>
    <cellStyle name="Обычный 12 7" xfId="291" xr:uid="{9708C7FC-DA06-43D3-BE5A-FC101342D273}"/>
    <cellStyle name="Обычный 12 7 2" xfId="578" xr:uid="{220FA1C5-0A32-4990-97E4-974A14563A37}"/>
    <cellStyle name="Обычный 12 8" xfId="395" xr:uid="{5AA52B97-566C-46B2-80B3-6E8DDDB7E4A9}"/>
    <cellStyle name="Обычный 12 8 2" xfId="682" xr:uid="{29FCA417-A650-4A05-88D0-4C26AFA89374}"/>
    <cellStyle name="Обычный 12 9" xfId="441" xr:uid="{2FE71902-7A2C-4C92-BE67-E9BFF551D9A7}"/>
    <cellStyle name="Обычный 13" xfId="103" xr:uid="{99F6E9D4-152C-4A17-AFD5-3F872C2C3C8B}"/>
    <cellStyle name="Обычный 13 2" xfId="271" xr:uid="{906BABAE-A873-4013-87BA-AC1558A6773C}"/>
    <cellStyle name="Обычный 13 2 2" xfId="558" xr:uid="{2211DE66-1E85-4FBE-8111-3B7BD7E7CB56}"/>
    <cellStyle name="Обычный 13 3" xfId="342" xr:uid="{B0603C60-3F88-47D8-940E-DE738BF4A289}"/>
    <cellStyle name="Обычный 13 3 2" xfId="629" xr:uid="{4CF638A9-BF9B-4FCC-A520-AE6DF641012F}"/>
    <cellStyle name="Обычный 13 4" xfId="416" xr:uid="{8F9CDF83-3775-4E5C-B99C-FA32067F7FBB}"/>
    <cellStyle name="Обычный 13 4 2" xfId="701" xr:uid="{AFB12101-82DC-4C91-9D1B-7931A2F163A7}"/>
    <cellStyle name="Обычный 13 5" xfId="489" xr:uid="{D5A48D5F-DA9C-4B48-A164-D6C635E5C395}"/>
    <cellStyle name="Обычный 13 6" xfId="192" xr:uid="{AE6EEDC8-6CBC-4E61-A105-9DC4BBF121B0}"/>
    <cellStyle name="Обычный 13 7" xfId="776" xr:uid="{2580C819-1F13-4080-863C-8CDA00DD8AC1}"/>
    <cellStyle name="Обычный 14" xfId="110" xr:uid="{5CC3CF2B-61E4-43EA-B235-32809FCB2D17}"/>
    <cellStyle name="Обычный 14 2" xfId="279" xr:uid="{53BBE541-6C87-4343-A917-D60872A693F5}"/>
    <cellStyle name="Обычный 14 2 2" xfId="566" xr:uid="{6CFF16A1-438F-4098-BAA4-CFEFCCD230B2}"/>
    <cellStyle name="Обычный 14 3" xfId="350" xr:uid="{984BC594-2FD5-427A-9D83-0AB3F8B2F3DD}"/>
    <cellStyle name="Обычный 14 3 2" xfId="637" xr:uid="{20DEE5C0-0545-4193-A64E-7095A121D94C}"/>
    <cellStyle name="Обычный 14 4" xfId="423" xr:uid="{680A7F2A-DEFF-41E7-BF10-46F758512937}"/>
    <cellStyle name="Обычный 14 4 2" xfId="708" xr:uid="{C7E87111-21F4-4731-A55B-77AE86BB68E8}"/>
    <cellStyle name="Обычный 14 5" xfId="495" xr:uid="{0C21E866-EF4A-4A23-8C1B-3E99FBB95295}"/>
    <cellStyle name="Обычный 14 6" xfId="207" xr:uid="{F226750D-4AE9-404E-BFD8-93900435B47A}"/>
    <cellStyle name="Обычный 14 7" xfId="783" xr:uid="{B05F951C-9933-4ACA-92A7-610C5CA6D776}"/>
    <cellStyle name="Обычный 15" xfId="111" xr:uid="{FCA33F77-C5A0-459F-B065-B885B9530535}"/>
    <cellStyle name="Обычный 15 2" xfId="280" xr:uid="{14257FD7-CA4F-4811-888A-A8BE3CE05CD5}"/>
    <cellStyle name="Обычный 15 2 2" xfId="567" xr:uid="{7A370ECF-E363-48BA-8064-43DFFF4C2E1A}"/>
    <cellStyle name="Обычный 15 3" xfId="351" xr:uid="{7DDEF3FB-4BFA-47B8-9208-D7790E7BC06E}"/>
    <cellStyle name="Обычный 15 3 2" xfId="638" xr:uid="{89DF9921-89B2-46B8-87D8-3EC9434133CA}"/>
    <cellStyle name="Обычный 15 4" xfId="424" xr:uid="{11998A15-6ECE-4DA7-9BBC-B60298D5E879}"/>
    <cellStyle name="Обычный 15 4 2" xfId="709" xr:uid="{5369B1C9-E818-4EE1-8BC8-B6B78EA49700}"/>
    <cellStyle name="Обычный 15 5" xfId="496" xr:uid="{CEF1FE5F-94C8-4AC6-B9A7-9B21E772AFF9}"/>
    <cellStyle name="Обычный 15 6" xfId="209" xr:uid="{78799E94-0826-4C1C-8901-41B2ED61BFE8}"/>
    <cellStyle name="Обычный 15 7" xfId="784" xr:uid="{8DB6EC26-7901-4962-BE30-86A1B9B13D02}"/>
    <cellStyle name="Обычный 16" xfId="120" xr:uid="{DA508D0D-53AD-4E03-B10C-A2DE7E37E4B0}"/>
    <cellStyle name="Обычный 17" xfId="718" xr:uid="{E15DFD8F-A79A-4AB2-ADE3-C551533D8D31}"/>
    <cellStyle name="Обычный 2" xfId="1" xr:uid="{00000000-0005-0000-0000-000007000000}"/>
    <cellStyle name="Обычный 2 18 2" xfId="38" xr:uid="{00000000-0005-0000-0000-000008000000}"/>
    <cellStyle name="Обычный 2 2" xfId="34" xr:uid="{00000000-0005-0000-0000-000009000000}"/>
    <cellStyle name="Обычный 2 2 2" xfId="84" xr:uid="{00000000-0005-0000-0000-00000A000000}"/>
    <cellStyle name="Обычный 2 2 2 2" xfId="87" xr:uid="{00000000-0005-0000-0000-00000B000000}"/>
    <cellStyle name="Обычный 2 2 2 3" xfId="133" xr:uid="{A8D439DF-8A15-43C0-A207-82B40BA69978}"/>
    <cellStyle name="Обычный 2 2 3" xfId="92" xr:uid="{00000000-0005-0000-0000-00000C000000}"/>
    <cellStyle name="Обычный 2 2 3 2" xfId="405" xr:uid="{736A3242-398C-404A-AD5C-D555472DFE9A}"/>
    <cellStyle name="Обычный 2 2 3 2 2" xfId="690" xr:uid="{A07409E0-9B78-4B39-860D-36A2E1CDA8FF}"/>
    <cellStyle name="Обычный 2 2 3 3" xfId="165" xr:uid="{CBB210B5-31A4-4620-88CF-B0246A60DF94}"/>
    <cellStyle name="Обычный 2 2 3 4" xfId="765" xr:uid="{8F5CD967-F314-4F70-97F7-6FEBDC0CF7C8}"/>
    <cellStyle name="Обычный 2 2 4" xfId="217" xr:uid="{23384420-7C4B-4CF1-86CA-CF6D4DC34D9F}"/>
    <cellStyle name="Обычный 2 2 4 2" xfId="504" xr:uid="{1E95DBE5-6714-4A66-9204-ABC196B1B337}"/>
    <cellStyle name="Обычный 2 2 5" xfId="288" xr:uid="{368C032C-3113-4EEB-8B19-63236AB761BC}"/>
    <cellStyle name="Обычный 2 2 5 2" xfId="575" xr:uid="{E6EDA044-8788-4131-91D4-2184B1A8A861}"/>
    <cellStyle name="Обычный 2 2 6" xfId="438" xr:uid="{078A760B-CBE1-4363-9384-4A32F2174EC0}"/>
    <cellStyle name="Обычный 2 2 7" xfId="126" xr:uid="{36DB6660-CD99-4F1E-AB6B-8801760E85D6}"/>
    <cellStyle name="Обычный 2 3" xfId="35" xr:uid="{00000000-0005-0000-0000-00000D000000}"/>
    <cellStyle name="Обычный 2 3 2" xfId="249" xr:uid="{B7D358CB-60DF-4B04-966C-B92FE6C14C72}"/>
    <cellStyle name="Обычный 2 3 2 2" xfId="536" xr:uid="{85AF74E3-CAE0-449E-A69E-7219DD5F750D}"/>
    <cellStyle name="Обычный 2 3 3" xfId="320" xr:uid="{B11238A4-CFC9-4C73-B270-D183A655CC84}"/>
    <cellStyle name="Обычный 2 3 3 2" xfId="607" xr:uid="{599F6D73-B2FF-4DAD-BDC5-44D71B52EE73}"/>
    <cellStyle name="Обычный 2 3 4" xfId="375" xr:uid="{DFC85553-8B7A-48A9-89AD-DF81E549FB89}"/>
    <cellStyle name="Обычный 2 3 4 2" xfId="662" xr:uid="{4A7B6868-E8D6-4066-A44D-F9247DB68217}"/>
    <cellStyle name="Обычный 2 3 5" xfId="468" xr:uid="{5FE472BE-9443-4A7A-A9E8-A430A1ECEAFF}"/>
    <cellStyle name="Обычный 2 3 6" xfId="166" xr:uid="{3C112F7C-365E-4841-BC1D-C77EFB5EA3CA}"/>
    <cellStyle name="Обычный 2 3 7" xfId="737" xr:uid="{94104DCA-D12D-4536-907B-02F3660E05C7}"/>
    <cellStyle name="Обычный 2 4" xfId="198" xr:uid="{9FABC87E-B82F-40F6-9922-D1F137B81DA4}"/>
    <cellStyle name="Обычный 3" xfId="5" xr:uid="{00000000-0005-0000-0000-00000E000000}"/>
    <cellStyle name="Обычный 3 10" xfId="283" xr:uid="{E7726FC7-2631-41AF-A3B4-7E738354ACFA}"/>
    <cellStyle name="Обычный 3 10 2" xfId="570" xr:uid="{DFF3A143-9195-491A-9B9B-38D494A8676D}"/>
    <cellStyle name="Обычный 3 11" xfId="358" xr:uid="{38004889-B576-4FA7-8A32-79C1F5B50C34}"/>
    <cellStyle name="Обычный 3 11 2" xfId="645" xr:uid="{D2587A21-A4DA-4854-986C-C96FF7001ABE}"/>
    <cellStyle name="Обычный 3 12" xfId="434" xr:uid="{F1EF4974-6D1C-4023-A500-01C07FFF6DC0}"/>
    <cellStyle name="Обычный 3 13" xfId="122" xr:uid="{5E509510-2A98-4713-BF91-9283FD019EBF}"/>
    <cellStyle name="Обычный 3 14" xfId="720" xr:uid="{B8F3D36F-12D8-444D-863A-2A176957FA3D}"/>
    <cellStyle name="Обычный 3 2" xfId="14" xr:uid="{00000000-0005-0000-0000-00000F000000}"/>
    <cellStyle name="Обычный 3 2 10" xfId="454" xr:uid="{2EAEE6E8-6B11-479E-A451-F434EB891073}"/>
    <cellStyle name="Обычный 3 2 11" xfId="150" xr:uid="{73A74528-C05D-471B-8F41-9D86A24FCED5}"/>
    <cellStyle name="Обычный 3 2 12" xfId="723" xr:uid="{0B4D0E8E-30A7-4CB9-B00C-698BD5B1E707}"/>
    <cellStyle name="Обычный 3 2 2" xfId="15" xr:uid="{00000000-0005-0000-0000-000010000000}"/>
    <cellStyle name="Обычный 3 2 2 10" xfId="724" xr:uid="{7E004D8B-3B68-4561-A1DC-18D171476643}"/>
    <cellStyle name="Обычный 3 2 2 2" xfId="18" xr:uid="{00000000-0005-0000-0000-000011000000}"/>
    <cellStyle name="Обычный 3 2 2 2 2" xfId="29" xr:uid="{00000000-0005-0000-0000-000012000000}"/>
    <cellStyle name="Обычный 3 2 2 2 2 2" xfId="71" xr:uid="{00000000-0005-0000-0000-000013000000}"/>
    <cellStyle name="Обычный 3 2 2 2 2 2 2" xfId="75" xr:uid="{00000000-0005-0000-0000-000014000000}"/>
    <cellStyle name="Обычный 3 2 2 2 2 2 2 2" xfId="266" xr:uid="{5021FC46-D62C-4DDE-A2AB-50D354EB7903}"/>
    <cellStyle name="Обычный 3 2 2 2 2 2 2 2 2" xfId="553" xr:uid="{72364227-7094-4B72-9DD1-242049A0096E}"/>
    <cellStyle name="Обычный 3 2 2 2 2 2 2 3" xfId="337" xr:uid="{49C62490-772B-4464-83CE-417D6A61CBAB}"/>
    <cellStyle name="Обычный 3 2 2 2 2 2 2 3 2" xfId="624" xr:uid="{360BC1AE-3623-44A4-9FBE-B9DD1EC8F455}"/>
    <cellStyle name="Обычный 3 2 2 2 2 2 2 4" xfId="392" xr:uid="{4ED6127D-E212-412D-8B4A-C0B2F984F02F}"/>
    <cellStyle name="Обычный 3 2 2 2 2 2 2 4 2" xfId="679" xr:uid="{0E7CA353-5CC5-4A39-8812-055ED376CC6E}"/>
    <cellStyle name="Обычный 3 2 2 2 2 2 2 5" xfId="485" xr:uid="{14FF5BE6-C985-4731-A504-EDD84E673516}"/>
    <cellStyle name="Обычный 3 2 2 2 2 2 2 6" xfId="187" xr:uid="{FE428415-412A-43F5-BB33-D69961218072}"/>
    <cellStyle name="Обычный 3 2 2 2 2 2 2 7" xfId="754" xr:uid="{76D33A64-A002-473B-87F1-3F19E13C940B}"/>
    <cellStyle name="Обычный 3 2 2 2 2 2 3" xfId="262" xr:uid="{64E029A5-E287-4705-AFC5-49C0C3FB4095}"/>
    <cellStyle name="Обычный 3 2 2 2 2 2 3 2" xfId="549" xr:uid="{CAA4AE66-A9B4-4415-8230-4F601B666DFB}"/>
    <cellStyle name="Обычный 3 2 2 2 2 2 4" xfId="333" xr:uid="{5EDB0D0F-D661-4C20-9FC5-95C140DDE6B8}"/>
    <cellStyle name="Обычный 3 2 2 2 2 2 4 2" xfId="620" xr:uid="{A492CB8E-D5F4-43FC-80F4-3A56CAB3CB6E}"/>
    <cellStyle name="Обычный 3 2 2 2 2 2 5" xfId="388" xr:uid="{F9D59685-7796-4742-8167-A7CA9B7DBD01}"/>
    <cellStyle name="Обычный 3 2 2 2 2 2 5 2" xfId="675" xr:uid="{B9701E6D-9018-459B-AE1A-E3A0127D696D}"/>
    <cellStyle name="Обычный 3 2 2 2 2 2 6" xfId="481" xr:uid="{F0EAC7BE-90F6-4797-903C-D6F1B288B56B}"/>
    <cellStyle name="Обычный 3 2 2 2 2 2 7" xfId="183" xr:uid="{51B8020E-36F0-4BAC-8086-103E14D05AD6}"/>
    <cellStyle name="Обычный 3 2 2 2 2 2 8" xfId="750" xr:uid="{872757D0-5AA2-43D9-81E4-C3353DD7DB66}"/>
    <cellStyle name="Обычный 3 2 2 2 2 3" xfId="72" xr:uid="{00000000-0005-0000-0000-000015000000}"/>
    <cellStyle name="Обычный 3 2 2 2 2 3 2" xfId="76" xr:uid="{00000000-0005-0000-0000-000016000000}"/>
    <cellStyle name="Обычный 3 2 2 2 2 3 2 2" xfId="267" xr:uid="{ECEC1C97-1F9D-44B3-990E-44906A10BF7E}"/>
    <cellStyle name="Обычный 3 2 2 2 2 3 2 2 2" xfId="554" xr:uid="{0D4F47C1-3E84-441B-935A-72E5E1CE8925}"/>
    <cellStyle name="Обычный 3 2 2 2 2 3 2 3" xfId="338" xr:uid="{0F17554A-4351-44F2-B1C2-D8718CD639ED}"/>
    <cellStyle name="Обычный 3 2 2 2 2 3 2 3 2" xfId="625" xr:uid="{24C68C58-3D4C-4D89-985B-9CFD9D623E38}"/>
    <cellStyle name="Обычный 3 2 2 2 2 3 2 4" xfId="393" xr:uid="{108C0FAC-7A4D-4815-9C76-A440E93C15F4}"/>
    <cellStyle name="Обычный 3 2 2 2 2 3 2 4 2" xfId="680" xr:uid="{6C0B6868-8DC6-46F5-848B-A44FEB2F6E59}"/>
    <cellStyle name="Обычный 3 2 2 2 2 3 2 5" xfId="486" xr:uid="{9792D916-225D-4ED4-8D6A-0E20772303C5}"/>
    <cellStyle name="Обычный 3 2 2 2 2 3 2 6" xfId="188" xr:uid="{F48BCCD5-F141-4792-8BF7-6A65BD8913AC}"/>
    <cellStyle name="Обычный 3 2 2 2 2 3 2 7" xfId="755" xr:uid="{08C213D5-83A0-4045-B4A5-EE02AC13922E}"/>
    <cellStyle name="Обычный 3 2 2 2 2 3 3" xfId="263" xr:uid="{D59FCE4C-C552-4728-8E58-19C84D5DBD53}"/>
    <cellStyle name="Обычный 3 2 2 2 2 3 3 2" xfId="550" xr:uid="{07611CBA-0F94-45AD-B8BC-8D05E8ECA278}"/>
    <cellStyle name="Обычный 3 2 2 2 2 3 4" xfId="334" xr:uid="{A69CBDE1-C52F-45C5-B358-0B7DCAD4ADE6}"/>
    <cellStyle name="Обычный 3 2 2 2 2 3 4 2" xfId="621" xr:uid="{B4F485E9-75C5-4625-B6F4-D436A2231C8B}"/>
    <cellStyle name="Обычный 3 2 2 2 2 3 5" xfId="389" xr:uid="{2604A19E-ED75-4B43-8F35-B4986E3122EC}"/>
    <cellStyle name="Обычный 3 2 2 2 2 3 5 2" xfId="676" xr:uid="{533B3D26-BFBF-413B-99B8-78FCB3169DC5}"/>
    <cellStyle name="Обычный 3 2 2 2 2 3 6" xfId="482" xr:uid="{FD2A984C-11B4-441D-9D87-13B1F1C0282A}"/>
    <cellStyle name="Обычный 3 2 2 2 2 3 7" xfId="184" xr:uid="{621067E1-6E34-4B06-8A1D-ABE45B5B2ECF}"/>
    <cellStyle name="Обычный 3 2 2 2 2 3 8" xfId="751" xr:uid="{BB5BD3FE-1BC7-46DC-8EE5-E0BC48BAB27F}"/>
    <cellStyle name="Обычный 3 2 2 2 2 4" xfId="247" xr:uid="{B3124EBF-29B5-459F-9D68-B99520CA44EE}"/>
    <cellStyle name="Обычный 3 2 2 2 2 4 2" xfId="534" xr:uid="{AFCAC4FB-E356-429F-BB4A-18A4CF873587}"/>
    <cellStyle name="Обычный 3 2 2 2 2 5" xfId="318" xr:uid="{6ECC84A0-519A-4E57-AD0D-9675C8426B1A}"/>
    <cellStyle name="Обычный 3 2 2 2 2 5 2" xfId="605" xr:uid="{024263D6-D2F3-4FE9-8218-28C19C067E49}"/>
    <cellStyle name="Обычный 3 2 2 2 2 6" xfId="373" xr:uid="{3493E460-DBCC-49D4-B23A-87622E05239E}"/>
    <cellStyle name="Обычный 3 2 2 2 2 6 2" xfId="660" xr:uid="{6927B4FD-55E7-4555-8BA2-0D8A1B8F6E29}"/>
    <cellStyle name="Обычный 3 2 2 2 2 7" xfId="466" xr:uid="{3BE20DB9-174C-48EF-9CE5-E595784EE5B4}"/>
    <cellStyle name="Обычный 3 2 2 2 2 8" xfId="162" xr:uid="{4A32B798-D3C0-41BB-AC98-168B48B020D5}"/>
    <cellStyle name="Обычный 3 2 2 2 2 9" xfId="735" xr:uid="{81489C36-A491-42F8-8365-BE19FA6BAB2F}"/>
    <cellStyle name="Обычный 3 2 2 2 3" xfId="68" xr:uid="{00000000-0005-0000-0000-000017000000}"/>
    <cellStyle name="Обычный 3 2 2 2 3 2" xfId="259" xr:uid="{33E94D7C-5ACE-4327-97C9-D17D6101B39C}"/>
    <cellStyle name="Обычный 3 2 2 2 3 2 2" xfId="546" xr:uid="{6ADFA5F9-16EB-4583-95D7-DD3D743E3C17}"/>
    <cellStyle name="Обычный 3 2 2 2 3 3" xfId="330" xr:uid="{82B72E91-9C0C-4A0E-8E9C-E367A0BDF565}"/>
    <cellStyle name="Обычный 3 2 2 2 3 3 2" xfId="617" xr:uid="{8A7341D5-D657-4C2F-B152-9750AC852FEA}"/>
    <cellStyle name="Обычный 3 2 2 2 3 4" xfId="385" xr:uid="{199FBFF0-819F-486A-8DD0-FA4477CDF2AF}"/>
    <cellStyle name="Обычный 3 2 2 2 3 4 2" xfId="672" xr:uid="{8933F965-105A-4C96-A254-B8E7319728B5}"/>
    <cellStyle name="Обычный 3 2 2 2 3 5" xfId="478" xr:uid="{DA432B4E-9F19-462B-8949-A86900F8B0AA}"/>
    <cellStyle name="Обычный 3 2 2 2 3 6" xfId="180" xr:uid="{A78D6907-08A8-4D65-A30B-C3460A38D443}"/>
    <cellStyle name="Обычный 3 2 2 2 3 7" xfId="747" xr:uid="{C524FF13-E149-43E8-B330-91AB216AD494}"/>
    <cellStyle name="Обычный 3 2 2 2 4" xfId="119" xr:uid="{6CAA113A-596C-40E6-9304-D4B213009FB1}"/>
    <cellStyle name="Обычный 3 2 2 2 4 2" xfId="432" xr:uid="{8D121C77-306F-4231-BE86-4BC3701D9CDF}"/>
    <cellStyle name="Обычный 3 2 2 2 4 2 2" xfId="717" xr:uid="{DF47938C-3FFA-4FC2-AEB6-9206F522DEF7}"/>
    <cellStyle name="Обычный 3 2 2 2 4 3" xfId="526" xr:uid="{3F1EA05C-679B-46D0-AD38-B5610DDB11BB}"/>
    <cellStyle name="Обычный 3 2 2 2 4 4" xfId="239" xr:uid="{564206E0-5701-493D-870E-D46BC00FAA83}"/>
    <cellStyle name="Обычный 3 2 2 2 4 5" xfId="792" xr:uid="{473B0C7A-6AE2-4122-A953-961815F0F821}"/>
    <cellStyle name="Обычный 3 2 2 2 5" xfId="310" xr:uid="{B84DF985-A7B1-4D6A-A50A-435A3D4C9320}"/>
    <cellStyle name="Обычный 3 2 2 2 5 2" xfId="597" xr:uid="{1C1ABC91-1B43-4E5F-98EC-B1104418E3CE}"/>
    <cellStyle name="Обычный 3 2 2 2 6" xfId="365" xr:uid="{73A42685-0D48-4AFC-B8A2-D37609F2FAE2}"/>
    <cellStyle name="Обычный 3 2 2 2 6 2" xfId="652" xr:uid="{EA08BEDD-5819-43A9-AE1A-509CC26F4D2E}"/>
    <cellStyle name="Обычный 3 2 2 2 7" xfId="458" xr:uid="{1C87A931-1A1C-43C8-8C12-C683A000C4A6}"/>
    <cellStyle name="Обычный 3 2 2 2 8" xfId="154" xr:uid="{2D9645E8-0718-4DE8-BC12-4694407C2A9A}"/>
    <cellStyle name="Обычный 3 2 2 2 9" xfId="727" xr:uid="{503E94B7-046A-4E80-A51A-BAC1516E175B}"/>
    <cellStyle name="Обычный 3 2 2 3" xfId="26" xr:uid="{00000000-0005-0000-0000-000018000000}"/>
    <cellStyle name="Обычный 3 2 2 3 2" xfId="244" xr:uid="{5CB5DC96-7AD0-4D5C-9E85-CB4D3B6CF20C}"/>
    <cellStyle name="Обычный 3 2 2 3 2 2" xfId="531" xr:uid="{DC950CCB-A04D-41D4-9193-83A4216B9A7D}"/>
    <cellStyle name="Обычный 3 2 2 3 3" xfId="315" xr:uid="{735B3773-3F37-4E7A-8DA7-9C636C58F89F}"/>
    <cellStyle name="Обычный 3 2 2 3 3 2" xfId="602" xr:uid="{B88C87FD-5968-4EF2-AADA-2E5DD438B53B}"/>
    <cellStyle name="Обычный 3 2 2 3 4" xfId="370" xr:uid="{50DD9F5C-174F-451D-8B4F-B4D0FA7E80E5}"/>
    <cellStyle name="Обычный 3 2 2 3 4 2" xfId="657" xr:uid="{0D9E6D4C-8439-470F-9E4E-38FA98C4AAD1}"/>
    <cellStyle name="Обычный 3 2 2 3 5" xfId="463" xr:uid="{5CFE06E6-AA2F-48B6-8A13-9D6DF6BF92B1}"/>
    <cellStyle name="Обычный 3 2 2 3 6" xfId="159" xr:uid="{4A3058DE-F03A-4427-8C9C-F141859E25F2}"/>
    <cellStyle name="Обычный 3 2 2 3 7" xfId="732" xr:uid="{0118D84E-1C92-4352-B376-E24D807B549C}"/>
    <cellStyle name="Обычный 3 2 2 4" xfId="65" xr:uid="{00000000-0005-0000-0000-000019000000}"/>
    <cellStyle name="Обычный 3 2 2 4 2" xfId="256" xr:uid="{C8B0842A-E173-41AC-88D4-A9BE70D7703D}"/>
    <cellStyle name="Обычный 3 2 2 4 2 2" xfId="543" xr:uid="{F90449E8-A3E2-49AB-960A-FF7AFE3FB050}"/>
    <cellStyle name="Обычный 3 2 2 4 3" xfId="327" xr:uid="{C1A78599-C810-427D-948E-FAE5642C9134}"/>
    <cellStyle name="Обычный 3 2 2 4 3 2" xfId="614" xr:uid="{A230C3DF-C8C9-40DE-BA51-042762E624F9}"/>
    <cellStyle name="Обычный 3 2 2 4 4" xfId="382" xr:uid="{0ED7CD19-3865-406F-AF1B-796D14A10731}"/>
    <cellStyle name="Обычный 3 2 2 4 4 2" xfId="669" xr:uid="{D756F589-6EBA-49E5-84FC-70EC9146850D}"/>
    <cellStyle name="Обычный 3 2 2 4 5" xfId="475" xr:uid="{7164280F-E445-45F5-A2D8-1536E6ED6867}"/>
    <cellStyle name="Обычный 3 2 2 4 6" xfId="177" xr:uid="{BA55B100-9589-48BF-85A4-586D8FB8A6D9}"/>
    <cellStyle name="Обычный 3 2 2 4 7" xfId="744" xr:uid="{C6FAA600-6A8E-4B98-B187-FD2CB6740312}"/>
    <cellStyle name="Обычный 3 2 2 5" xfId="116" xr:uid="{4E6276E8-A469-4560-8172-4A62B3752902}"/>
    <cellStyle name="Обычный 3 2 2 5 2" xfId="429" xr:uid="{19C0FCF8-7586-44F8-932D-EF4AFF600E3E}"/>
    <cellStyle name="Обычный 3 2 2 5 2 2" xfId="714" xr:uid="{7C71E5F6-B0B5-465E-A978-209C7E2CF88C}"/>
    <cellStyle name="Обычный 3 2 2 5 3" xfId="523" xr:uid="{848ECDAE-0982-43C9-A920-A753671F839C}"/>
    <cellStyle name="Обычный 3 2 2 5 4" xfId="236" xr:uid="{8F574A7D-D49B-47F5-A6C7-4588F62B76D2}"/>
    <cellStyle name="Обычный 3 2 2 5 5" xfId="789" xr:uid="{97A4D26F-2F60-4633-8971-4D7FC970BC58}"/>
    <cellStyle name="Обычный 3 2 2 6" xfId="307" xr:uid="{7F914099-2B6D-4676-BD4F-18A2C884659E}"/>
    <cellStyle name="Обычный 3 2 2 6 2" xfId="594" xr:uid="{BAEF8562-2987-4B67-A2EB-3150BE06DCC5}"/>
    <cellStyle name="Обычный 3 2 2 7" xfId="362" xr:uid="{70011516-996B-4E39-9B66-FAC92DA6C8C7}"/>
    <cellStyle name="Обычный 3 2 2 7 2" xfId="649" xr:uid="{106DD17D-AE72-4580-BECA-AC1E21B78B4A}"/>
    <cellStyle name="Обычный 3 2 2 8" xfId="455" xr:uid="{772A2449-B062-413F-A05B-B0AA7B7AB7E6}"/>
    <cellStyle name="Обычный 3 2 2 9" xfId="151" xr:uid="{1858C9A0-0C20-4857-91B8-45D0035661DB}"/>
    <cellStyle name="Обычный 3 2 3" xfId="16" xr:uid="{00000000-0005-0000-0000-00001A000000}"/>
    <cellStyle name="Обычный 3 2 3 10" xfId="725" xr:uid="{23500488-DE7F-4B03-98DA-FA91839074DC}"/>
    <cellStyle name="Обычный 3 2 3 2" xfId="27" xr:uid="{00000000-0005-0000-0000-00001B000000}"/>
    <cellStyle name="Обычный 3 2 3 2 2" xfId="69" xr:uid="{00000000-0005-0000-0000-00001C000000}"/>
    <cellStyle name="Обычный 3 2 3 2 2 2" xfId="73" xr:uid="{00000000-0005-0000-0000-00001D000000}"/>
    <cellStyle name="Обычный 3 2 3 2 2 2 2" xfId="95" xr:uid="{00000000-0005-0000-0000-00001E000000}"/>
    <cellStyle name="Обычный 3 2 3 2 2 2 2 2" xfId="101" xr:uid="{6E0DB48A-FD0A-4EAF-91DA-57228D5951DF}"/>
    <cellStyle name="Обычный 3 2 3 2 2 2 2 2 2" xfId="108" xr:uid="{727C38EF-67AA-4583-A7AA-61C8B1BB5F32}"/>
    <cellStyle name="Обычный 3 2 3 2 2 2 2 2 2 2" xfId="421" xr:uid="{0A7C6D3E-9822-4F49-8B8D-493AF6AACE13}"/>
    <cellStyle name="Обычный 3 2 3 2 2 2 2 2 2 2 2" xfId="706" xr:uid="{D0DE1AE4-A67E-4C1D-B103-469C4B26BD0B}"/>
    <cellStyle name="Обычный 3 2 3 2 2 2 2 2 2 3" xfId="640" xr:uid="{C2373945-69F1-43F8-A9AC-0201AD1BB515}"/>
    <cellStyle name="Обычный 3 2 3 2 2 2 2 2 2 4" xfId="353" xr:uid="{D8A754FE-E373-476A-B8A1-A93066C9D91E}"/>
    <cellStyle name="Обычный 3 2 3 2 2 2 2 2 2 5" xfId="781" xr:uid="{26410C57-A8A0-476D-82E4-171C4159ABDA}"/>
    <cellStyle name="Обычный 3 2 3 2 2 2 2 2 3" xfId="699" xr:uid="{AF985B36-A00B-4076-A815-76AA333E6013}"/>
    <cellStyle name="Обычный 3 2 3 2 2 2 2 2 4" xfId="414" xr:uid="{FB5300BA-1B82-4B63-827C-C9B48B7092F1}"/>
    <cellStyle name="Обычный 3 2 3 2 2 2 2 2 5" xfId="774" xr:uid="{21E741CC-421B-48C0-AC68-9D673304068C}"/>
    <cellStyle name="Обычный 3 2 3 2 2 2 2 3" xfId="408" xr:uid="{809BE936-24A2-4350-BC5D-E7E52265BA72}"/>
    <cellStyle name="Обычный 3 2 3 2 2 2 2 3 2" xfId="693" xr:uid="{B57E8FBF-9DD0-4241-9824-58BA597AD364}"/>
    <cellStyle name="Обычный 3 2 3 2 2 2 2 4" xfId="551" xr:uid="{71C6032A-7D21-4DC4-901F-7E97C14084AF}"/>
    <cellStyle name="Обычный 3 2 3 2 2 2 2 5" xfId="264" xr:uid="{F8ECAC3C-71BB-4D42-92C4-B47E4FBDE53A}"/>
    <cellStyle name="Обычный 3 2 3 2 2 2 2 6" xfId="768" xr:uid="{D00C3FD5-8262-4882-86D6-ADECEB805783}"/>
    <cellStyle name="Обычный 3 2 3 2 2 2 3" xfId="98" xr:uid="{C4AA22A9-4061-42B9-9CCC-7200D956B584}"/>
    <cellStyle name="Обычный 3 2 3 2 2 2 3 2" xfId="99" xr:uid="{7331A8E1-18E4-4816-B0FE-6965E5F8C6C9}"/>
    <cellStyle name="Обычный 3 2 3 2 2 2 3 2 2" xfId="106" xr:uid="{50CD8C15-3F10-4990-9BAC-2EDFDA2F7E93}"/>
    <cellStyle name="Обычный 3 2 3 2 2 2 3 2 2 2" xfId="704" xr:uid="{D20C2E1D-517A-42C4-BDC4-9302A596A621}"/>
    <cellStyle name="Обычный 3 2 3 2 2 2 3 2 2 3" xfId="419" xr:uid="{49B63B4D-AA94-4628-BE17-9C82F6D003CA}"/>
    <cellStyle name="Обычный 3 2 3 2 2 2 3 2 2 4" xfId="779" xr:uid="{70817468-E35D-4636-B775-715E3F8B2162}"/>
    <cellStyle name="Обычный 3 2 3 2 2 2 3 2 3" xfId="697" xr:uid="{24553C95-7AF1-4AFB-B151-5F18B1CE80C1}"/>
    <cellStyle name="Обычный 3 2 3 2 2 2 3 2 4" xfId="412" xr:uid="{EDCC6D18-E189-474E-8DA0-D783F93C563D}"/>
    <cellStyle name="Обычный 3 2 3 2 2 2 3 2 5" xfId="772" xr:uid="{FA942FF5-6C43-411D-A386-00C4D6F21C5E}"/>
    <cellStyle name="Обычный 3 2 3 2 2 2 3 3" xfId="411" xr:uid="{E3DFCFC5-A435-4F2D-9BC6-7C0ECB26F877}"/>
    <cellStyle name="Обычный 3 2 3 2 2 2 3 3 2" xfId="696" xr:uid="{3C9F5AC3-B929-4AE0-A910-43A5CB0BB01A}"/>
    <cellStyle name="Обычный 3 2 3 2 2 2 3 4" xfId="622" xr:uid="{07002D90-E7D3-4319-8924-A3D98A88A98F}"/>
    <cellStyle name="Обычный 3 2 3 2 2 2 3 5" xfId="335" xr:uid="{1F722980-53E6-4698-B6BB-C8A6567CE59B}"/>
    <cellStyle name="Обычный 3 2 3 2 2 2 3 6" xfId="771" xr:uid="{42F7C321-BA7C-43A0-B5BB-43C673651DDA}"/>
    <cellStyle name="Обычный 3 2 3 2 2 2 4" xfId="390" xr:uid="{DBFBAB45-A9CC-455A-80EB-4859DE48ABDE}"/>
    <cellStyle name="Обычный 3 2 3 2 2 2 4 2" xfId="677" xr:uid="{C1AD2476-5690-477A-95AF-CD4494B63791}"/>
    <cellStyle name="Обычный 3 2 3 2 2 2 5" xfId="483" xr:uid="{FF9C7DAA-7221-4587-A1A0-8956B7F4571A}"/>
    <cellStyle name="Обычный 3 2 3 2 2 2 6" xfId="185" xr:uid="{9DC4987B-94CC-4263-8424-05E94AE2CE4D}"/>
    <cellStyle name="Обычный 3 2 3 2 2 2 7" xfId="752" xr:uid="{6AE3EAB2-05BF-4C46-A9EF-618F35B2E937}"/>
    <cellStyle name="Обычный 3 2 3 2 2 3" xfId="260" xr:uid="{0F87006F-FF8A-4888-A04F-74A692F45566}"/>
    <cellStyle name="Обычный 3 2 3 2 2 3 2" xfId="547" xr:uid="{323D0F3D-2211-4A83-ABFE-B17BF25ACF93}"/>
    <cellStyle name="Обычный 3 2 3 2 2 4" xfId="331" xr:uid="{9DFAA296-84B7-4846-9226-F0F6552E22EB}"/>
    <cellStyle name="Обычный 3 2 3 2 2 4 2" xfId="618" xr:uid="{12D5CECA-17D4-4494-B271-0373F3F05A84}"/>
    <cellStyle name="Обычный 3 2 3 2 2 5" xfId="386" xr:uid="{BBE4F474-DD62-475F-B456-89EAE654F070}"/>
    <cellStyle name="Обычный 3 2 3 2 2 5 2" xfId="673" xr:uid="{5EE90841-43F9-4A2D-803E-3A92937137FA}"/>
    <cellStyle name="Обычный 3 2 3 2 2 6" xfId="479" xr:uid="{9170BACC-E2FE-450C-81D8-782FB3DFCE7D}"/>
    <cellStyle name="Обычный 3 2 3 2 2 7" xfId="181" xr:uid="{5BF0EEE7-C5AA-4166-9F45-B7C63DCDDF71}"/>
    <cellStyle name="Обычный 3 2 3 2 2 8" xfId="748" xr:uid="{28FF6508-1420-4ACA-8EAF-495D91256331}"/>
    <cellStyle name="Обычный 3 2 3 2 3" xfId="97" xr:uid="{242AECE0-1280-45E7-89B9-D61DFCF2104F}"/>
    <cellStyle name="Обычный 3 2 3 2 3 2" xfId="100" xr:uid="{4DDDF9F5-22C0-488E-A76E-B41E852B2D3C}"/>
    <cellStyle name="Обычный 3 2 3 2 3 2 2" xfId="107" xr:uid="{979F9E31-6764-4843-907D-0DCF06A73C35}"/>
    <cellStyle name="Обычный 3 2 3 2 3 2 2 2" xfId="705" xr:uid="{E721A286-E2DD-4AAD-98BA-E32E48540733}"/>
    <cellStyle name="Обычный 3 2 3 2 3 2 2 3" xfId="420" xr:uid="{D0F7752F-5501-4529-8F23-21FEB3602D55}"/>
    <cellStyle name="Обычный 3 2 3 2 3 2 2 4" xfId="780" xr:uid="{E97599DD-101C-4FED-A0F4-685A621809C4}"/>
    <cellStyle name="Обычный 3 2 3 2 3 2 3" xfId="698" xr:uid="{7B2D54BF-A05D-4D2D-8B1F-6302C0D87E2A}"/>
    <cellStyle name="Обычный 3 2 3 2 3 2 4" xfId="413" xr:uid="{9D330894-CECB-4AF6-9990-B818AAF0ACD1}"/>
    <cellStyle name="Обычный 3 2 3 2 3 2 5" xfId="773" xr:uid="{B3BEB636-B6D8-426E-9FDD-ABE22D28ACB8}"/>
    <cellStyle name="Обычный 3 2 3 2 3 3" xfId="410" xr:uid="{114DE836-EF1A-4B91-9FB3-7BD1B4798422}"/>
    <cellStyle name="Обычный 3 2 3 2 3 3 2" xfId="695" xr:uid="{6C51B613-D9A0-4752-9A03-BE22F3F0A452}"/>
    <cellStyle name="Обычный 3 2 3 2 3 4" xfId="532" xr:uid="{3B06E5AB-59D8-46E7-A150-F58D6624389B}"/>
    <cellStyle name="Обычный 3 2 3 2 3 5" xfId="245" xr:uid="{3811EB35-1427-4C7F-AAD4-595068E646F1}"/>
    <cellStyle name="Обычный 3 2 3 2 3 6" xfId="770" xr:uid="{DF7CCD1A-E38C-416D-8F29-DAE0A1E13EEF}"/>
    <cellStyle name="Обычный 3 2 3 2 4" xfId="316" xr:uid="{A9B47DD2-BE99-4C8A-82BC-593DD2160966}"/>
    <cellStyle name="Обычный 3 2 3 2 4 2" xfId="603" xr:uid="{97692B27-39B1-4B2F-B3A4-9581B62B0B15}"/>
    <cellStyle name="Обычный 3 2 3 2 5" xfId="371" xr:uid="{461B1811-7B34-43F9-84EF-9F069830B273}"/>
    <cellStyle name="Обычный 3 2 3 2 5 2" xfId="658" xr:uid="{BFE0DFA6-0B11-44B8-AA06-793092693592}"/>
    <cellStyle name="Обычный 3 2 3 2 6" xfId="464" xr:uid="{C3141DEE-FB95-4CC6-B0C8-36E00E431FE6}"/>
    <cellStyle name="Обычный 3 2 3 2 7" xfId="160" xr:uid="{6CE9620C-AAEC-44F2-BFE3-D2A241E80E2C}"/>
    <cellStyle name="Обычный 3 2 3 2 8" xfId="733" xr:uid="{295CDDF3-CC82-44AB-9212-B46547ABC072}"/>
    <cellStyle name="Обычный 3 2 3 3" xfId="33" xr:uid="{00000000-0005-0000-0000-00001F000000}"/>
    <cellStyle name="Обычный 3 2 3 3 2" xfId="70" xr:uid="{00000000-0005-0000-0000-000020000000}"/>
    <cellStyle name="Обычный 3 2 3 3 2 2" xfId="74" xr:uid="{00000000-0005-0000-0000-000021000000}"/>
    <cellStyle name="Обычный 3 2 3 3 2 2 2" xfId="96" xr:uid="{00000000-0005-0000-0000-000022000000}"/>
    <cellStyle name="Обычный 3 2 3 3 2 2 2 2" xfId="102" xr:uid="{F2C98614-E405-4863-87DD-1B6C2E44577F}"/>
    <cellStyle name="Обычный 3 2 3 3 2 2 2 2 2" xfId="109" xr:uid="{CAD8DCBD-9AE2-40E0-8231-4A3558F1185C}"/>
    <cellStyle name="Обычный 3 2 3 3 2 2 2 2 2 2" xfId="422" xr:uid="{9BB351FB-5BA4-41AD-A67E-A4A0D1E458E9}"/>
    <cellStyle name="Обычный 3 2 3 3 2 2 2 2 2 2 2" xfId="707" xr:uid="{9F6E7D81-DE06-4E88-B58C-E58D7B93C88E}"/>
    <cellStyle name="Обычный 3 2 3 3 2 2 2 2 2 3" xfId="642" xr:uid="{8560F7F1-B0FC-49FB-8E0E-902CA997B56B}"/>
    <cellStyle name="Обычный 3 2 3 3 2 2 2 2 2 4" xfId="356" xr:uid="{316042ED-B774-4A26-80B0-B83E51B42EC8}"/>
    <cellStyle name="Обычный 3 2 3 3 2 2 2 2 2 5" xfId="782" xr:uid="{0483E29D-CFC1-4F64-9E55-A9571C279026}"/>
    <cellStyle name="Обычный 3 2 3 3 2 2 2 2 3" xfId="415" xr:uid="{088DE019-2976-4683-87EF-F4C3F230F03A}"/>
    <cellStyle name="Обычный 3 2 3 3 2 2 2 2 3 2" xfId="700" xr:uid="{AF54F1EB-E25A-4238-99F2-4A46780BA4B1}"/>
    <cellStyle name="Обычный 3 2 3 3 2 2 2 2 4" xfId="641" xr:uid="{F9A5A391-12BC-4B6E-9F7F-08709FB88F0E}"/>
    <cellStyle name="Обычный 3 2 3 3 2 2 2 2 5" xfId="355" xr:uid="{C49412CB-DDCE-4A87-8DF8-E843D3101C30}"/>
    <cellStyle name="Обычный 3 2 3 3 2 2 2 2 6" xfId="775" xr:uid="{307D3845-07C5-480A-B51F-1A1EE601CBCF}"/>
    <cellStyle name="Обычный 3 2 3 3 2 2 2 3" xfId="409" xr:uid="{1C2279B2-1D63-4607-9544-460E33508205}"/>
    <cellStyle name="Обычный 3 2 3 3 2 2 2 3 2" xfId="694" xr:uid="{80F8F532-9F30-4157-A80B-6E79542EFD77}"/>
    <cellStyle name="Обычный 3 2 3 3 2 2 2 4" xfId="552" xr:uid="{5C0C4AD8-D985-4669-B73F-CB8271FCA5A1}"/>
    <cellStyle name="Обычный 3 2 3 3 2 2 2 5" xfId="265" xr:uid="{83EBFCC2-D5A8-4AFA-B91D-F9CB17848C09}"/>
    <cellStyle name="Обычный 3 2 3 3 2 2 2 6" xfId="769" xr:uid="{06EA8D1B-238A-4479-9993-CD8BBBD2483D}"/>
    <cellStyle name="Обычный 3 2 3 3 2 2 3" xfId="336" xr:uid="{35EB3635-1A74-45AF-AB91-619DE5ED03C0}"/>
    <cellStyle name="Обычный 3 2 3 3 2 2 3 2" xfId="623" xr:uid="{70A04E69-FE01-4D73-AC55-FEBBE00E20A4}"/>
    <cellStyle name="Обычный 3 2 3 3 2 2 4" xfId="391" xr:uid="{4E2C535E-966E-4DCD-B2CC-1238AC70286E}"/>
    <cellStyle name="Обычный 3 2 3 3 2 2 4 2" xfId="678" xr:uid="{BFB50D8A-230F-4429-992C-8237F833F84A}"/>
    <cellStyle name="Обычный 3 2 3 3 2 2 5" xfId="484" xr:uid="{70831507-1CFB-4FBF-B131-7492202668AE}"/>
    <cellStyle name="Обычный 3 2 3 3 2 2 6" xfId="186" xr:uid="{BEC33C86-DA4A-4A89-8A24-C59855B7A0A1}"/>
    <cellStyle name="Обычный 3 2 3 3 2 2 7" xfId="753" xr:uid="{01933C56-69E6-4782-9B54-F0EB48826D9F}"/>
    <cellStyle name="Обычный 3 2 3 3 2 3" xfId="261" xr:uid="{1DB31622-B409-4262-B4C3-2592B6B2DFEE}"/>
    <cellStyle name="Обычный 3 2 3 3 2 3 2" xfId="548" xr:uid="{0AF0257F-F484-4BAD-9F43-FC11865331F7}"/>
    <cellStyle name="Обычный 3 2 3 3 2 4" xfId="332" xr:uid="{98E54B23-2E6C-4FC2-BBF4-BA0E5505384C}"/>
    <cellStyle name="Обычный 3 2 3 3 2 4 2" xfId="619" xr:uid="{744FF061-F3E4-40B2-AB3D-A9B6A8683093}"/>
    <cellStyle name="Обычный 3 2 3 3 2 5" xfId="387" xr:uid="{E215189B-3A51-46C8-8D76-9A890561D3E5}"/>
    <cellStyle name="Обычный 3 2 3 3 2 5 2" xfId="674" xr:uid="{87F7590D-0564-4ADB-AD02-CF2881661415}"/>
    <cellStyle name="Обычный 3 2 3 3 2 6" xfId="480" xr:uid="{904165CB-DE05-4945-A426-A6F5B1443415}"/>
    <cellStyle name="Обычный 3 2 3 3 2 7" xfId="182" xr:uid="{E79C2CEC-AA5C-40AC-82B7-9D5CA8DBF7B0}"/>
    <cellStyle name="Обычный 3 2 3 3 2 8" xfId="749" xr:uid="{78118E97-BF56-450D-98EC-48E53ABF9DAE}"/>
    <cellStyle name="Обычный 3 2 3 3 3" xfId="248" xr:uid="{6ADD8E09-7B31-4BFB-8600-D839D6F3F395}"/>
    <cellStyle name="Обычный 3 2 3 3 3 2" xfId="535" xr:uid="{EE584852-0F1A-406F-BAE8-AAC80E327297}"/>
    <cellStyle name="Обычный 3 2 3 3 4" xfId="319" xr:uid="{CB6BF63C-3561-448A-A283-AE411F7B0BD1}"/>
    <cellStyle name="Обычный 3 2 3 3 4 2" xfId="606" xr:uid="{1D61E45E-EB8F-41E0-B6AB-B2A9E7C29919}"/>
    <cellStyle name="Обычный 3 2 3 3 5" xfId="374" xr:uid="{53AFEE79-3D28-4CCA-B24D-36CA64EE40D6}"/>
    <cellStyle name="Обычный 3 2 3 3 5 2" xfId="661" xr:uid="{50F88942-1580-4ADC-9FEC-174E8A06337E}"/>
    <cellStyle name="Обычный 3 2 3 3 6" xfId="467" xr:uid="{F9A6F674-81C9-4640-8B94-8A75AE316CE3}"/>
    <cellStyle name="Обычный 3 2 3 3 7" xfId="164" xr:uid="{6895C2F1-844F-4677-935B-989711731718}"/>
    <cellStyle name="Обычный 3 2 3 3 8" xfId="736" xr:uid="{BDA3F8C2-C195-418F-92E7-35ACF26F68E3}"/>
    <cellStyle name="Обычный 3 2 3 4" xfId="66" xr:uid="{00000000-0005-0000-0000-000023000000}"/>
    <cellStyle name="Обычный 3 2 3 4 2" xfId="257" xr:uid="{C7969923-3136-4F8F-89E5-CBFBC85DC6ED}"/>
    <cellStyle name="Обычный 3 2 3 4 2 2" xfId="544" xr:uid="{36DCB6ED-0FC3-4601-839C-D634DFBD708A}"/>
    <cellStyle name="Обычный 3 2 3 4 3" xfId="328" xr:uid="{FB14C672-9530-4EB5-A875-6A355F901652}"/>
    <cellStyle name="Обычный 3 2 3 4 3 2" xfId="615" xr:uid="{C110A62F-FCF6-4062-B067-9DDC84308FA8}"/>
    <cellStyle name="Обычный 3 2 3 4 4" xfId="383" xr:uid="{70EFCE4A-4A04-4C04-8559-5B37CB7DA439}"/>
    <cellStyle name="Обычный 3 2 3 4 4 2" xfId="670" xr:uid="{A231D573-D0E7-4F07-BCC1-D765A2D94096}"/>
    <cellStyle name="Обычный 3 2 3 4 5" xfId="476" xr:uid="{4FE95236-FB7A-4A54-9747-980F59B66825}"/>
    <cellStyle name="Обычный 3 2 3 4 6" xfId="178" xr:uid="{39A6D49C-766B-42B7-9067-74DD8E13A8AA}"/>
    <cellStyle name="Обычный 3 2 3 4 7" xfId="745" xr:uid="{482A4CBF-E446-4544-9382-25C76DEBF33B}"/>
    <cellStyle name="Обычный 3 2 3 5" xfId="117" xr:uid="{C85A55E6-6773-4DB6-8E31-92D727B8919F}"/>
    <cellStyle name="Обычный 3 2 3 5 2" xfId="430" xr:uid="{2ABCD188-6946-40BD-AE0B-C4CCB25A2387}"/>
    <cellStyle name="Обычный 3 2 3 5 2 2" xfId="715" xr:uid="{01F4E210-DB97-4EDE-9EE3-09086A39D3FD}"/>
    <cellStyle name="Обычный 3 2 3 5 3" xfId="524" xr:uid="{6F2689FB-9D6D-4464-9125-D8F13B3F0041}"/>
    <cellStyle name="Обычный 3 2 3 5 4" xfId="237" xr:uid="{7AAF033B-343C-4B99-9AED-0F16BE6134BB}"/>
    <cellStyle name="Обычный 3 2 3 5 5" xfId="790" xr:uid="{88D9FF2C-81B0-478D-89A0-ED77291FE786}"/>
    <cellStyle name="Обычный 3 2 3 6" xfId="308" xr:uid="{C4669C07-4E92-4EB9-B189-03FDAF4790E2}"/>
    <cellStyle name="Обычный 3 2 3 6 2" xfId="595" xr:uid="{0CC9EF25-4D95-4A10-A921-A73AFE417A54}"/>
    <cellStyle name="Обычный 3 2 3 7" xfId="363" xr:uid="{F6123D26-5A3C-4EAE-A548-049FBF18FBF1}"/>
    <cellStyle name="Обычный 3 2 3 7 2" xfId="650" xr:uid="{B1205D02-CF7B-4769-BB7D-CCC611B00329}"/>
    <cellStyle name="Обычный 3 2 3 8" xfId="456" xr:uid="{3CDC61FF-8926-4285-A6C8-97E83B531136}"/>
    <cellStyle name="Обычный 3 2 3 9" xfId="152" xr:uid="{5AD7A9A3-0644-4D46-8357-A8B00FB29FA9}"/>
    <cellStyle name="Обычный 3 2 4" xfId="25" xr:uid="{00000000-0005-0000-0000-000024000000}"/>
    <cellStyle name="Обычный 3 2 4 2" xfId="243" xr:uid="{3E915AD3-981C-4D02-90DD-099BDBEF2B18}"/>
    <cellStyle name="Обычный 3 2 4 2 2" xfId="530" xr:uid="{6BA51F66-E1D9-4F1C-8E1F-05B30E0D975C}"/>
    <cellStyle name="Обычный 3 2 4 3" xfId="314" xr:uid="{F6744B80-2169-4895-9205-2663C807A65B}"/>
    <cellStyle name="Обычный 3 2 4 3 2" xfId="601" xr:uid="{8732AE62-585D-4A47-B1C9-E38FA0F8CFC4}"/>
    <cellStyle name="Обычный 3 2 4 4" xfId="369" xr:uid="{8AEE6D06-5E05-431A-AE98-447F60297125}"/>
    <cellStyle name="Обычный 3 2 4 4 2" xfId="656" xr:uid="{72C4702C-DB58-4C8D-BFA6-68884358200A}"/>
    <cellStyle name="Обычный 3 2 4 5" xfId="462" xr:uid="{1E785B07-A987-4E45-A851-33BF6E1FFEE4}"/>
    <cellStyle name="Обычный 3 2 4 6" xfId="158" xr:uid="{26227747-ADC6-4D2F-B189-79261E35E334}"/>
    <cellStyle name="Обычный 3 2 4 7" xfId="731" xr:uid="{1557BBCD-5FDF-48EA-8251-85200D9B6591}"/>
    <cellStyle name="Обычный 3 2 5" xfId="64" xr:uid="{00000000-0005-0000-0000-000025000000}"/>
    <cellStyle name="Обычный 3 2 5 2" xfId="255" xr:uid="{D15DF2C5-7944-43C7-BBD8-B629CB502318}"/>
    <cellStyle name="Обычный 3 2 5 2 2" xfId="542" xr:uid="{01A3386F-D533-4FAC-8F7A-E99AF20048F9}"/>
    <cellStyle name="Обычный 3 2 5 3" xfId="326" xr:uid="{594F8DFF-5649-408F-97AC-90255DDDE384}"/>
    <cellStyle name="Обычный 3 2 5 3 2" xfId="613" xr:uid="{A21F1542-174E-4DFE-8C12-C5CEC2D8C147}"/>
    <cellStyle name="Обычный 3 2 5 4" xfId="381" xr:uid="{E42158A8-6AF6-4729-8623-42C0F6787CAF}"/>
    <cellStyle name="Обычный 3 2 5 4 2" xfId="668" xr:uid="{ED5A36DB-2F47-4062-B6DB-A4CD35A7D1B3}"/>
    <cellStyle name="Обычный 3 2 5 5" xfId="474" xr:uid="{CDE4FA64-80AE-4142-92B5-E2B88A0BB527}"/>
    <cellStyle name="Обычный 3 2 5 6" xfId="176" xr:uid="{9F1226EA-1AD9-4655-B45F-DBFC4BD279D3}"/>
    <cellStyle name="Обычный 3 2 5 7" xfId="743" xr:uid="{48BF453C-49AD-476C-9D46-0C351360A0E8}"/>
    <cellStyle name="Обычный 3 2 6" xfId="115" xr:uid="{A100182D-6103-436C-82A5-B43FD1DDD9D3}"/>
    <cellStyle name="Обычный 3 2 6 2" xfId="428" xr:uid="{00C9C362-864F-4147-B048-D5C9144AD3C1}"/>
    <cellStyle name="Обычный 3 2 6 2 2" xfId="713" xr:uid="{643CBEBA-3ED1-4B68-8B1B-F3CF757DDE07}"/>
    <cellStyle name="Обычный 3 2 6 3" xfId="205" xr:uid="{2E64BF4E-F000-4112-AA7C-65AE2FB1A7CC}"/>
    <cellStyle name="Обычный 3 2 6 4" xfId="788" xr:uid="{855BD410-4B19-4EF4-A0BC-CE5594F624BF}"/>
    <cellStyle name="Обычный 3 2 7" xfId="235" xr:uid="{957B4B94-77C3-4CEA-B012-41FEFF7DE209}"/>
    <cellStyle name="Обычный 3 2 7 2" xfId="522" xr:uid="{77F0359B-0DF6-411B-B16D-06C6802D1C48}"/>
    <cellStyle name="Обычный 3 2 8" xfId="306" xr:uid="{2D15CB42-D15A-491E-94E4-F2FA843DBDC2}"/>
    <cellStyle name="Обычный 3 2 8 2" xfId="593" xr:uid="{F282CC49-40A1-475B-8DB5-E4D846FB8A78}"/>
    <cellStyle name="Обычный 3 2 9" xfId="361" xr:uid="{06621F75-039C-453C-AD81-4FABA04655CE}"/>
    <cellStyle name="Обычный 3 2 9 2" xfId="648" xr:uid="{6D8130B0-BFA4-4A77-9D79-35E262BD5A6E}"/>
    <cellStyle name="Обычный 3 3" xfId="13" xr:uid="{00000000-0005-0000-0000-000026000000}"/>
    <cellStyle name="Обычный 3 3 10" xfId="722" xr:uid="{41797E77-1D33-4461-A7AF-1298BA60F700}"/>
    <cellStyle name="Обычный 3 3 2" xfId="17" xr:uid="{00000000-0005-0000-0000-000027000000}"/>
    <cellStyle name="Обычный 3 3 2 2" xfId="28" xr:uid="{00000000-0005-0000-0000-000028000000}"/>
    <cellStyle name="Обычный 3 3 2 2 2" xfId="246" xr:uid="{96C09772-F6EA-4452-A00E-412CC3C3DF76}"/>
    <cellStyle name="Обычный 3 3 2 2 2 2" xfId="533" xr:uid="{1E7E3A8F-CBA7-4D39-A21A-C7DF61BA784D}"/>
    <cellStyle name="Обычный 3 3 2 2 3" xfId="317" xr:uid="{C15F915E-BF60-47B4-803F-237ED79EE75C}"/>
    <cellStyle name="Обычный 3 3 2 2 3 2" xfId="604" xr:uid="{9A6885EC-07BB-4E97-B4A7-F6AB6A1AD4D3}"/>
    <cellStyle name="Обычный 3 3 2 2 4" xfId="372" xr:uid="{8B05A5AF-570D-4D7D-BF57-7EAC8F1B2572}"/>
    <cellStyle name="Обычный 3 3 2 2 4 2" xfId="659" xr:uid="{797116F2-2DF9-4C6E-B38C-1A37BA5EE4E7}"/>
    <cellStyle name="Обычный 3 3 2 2 5" xfId="465" xr:uid="{F81D7F86-3D2A-4C6B-8529-361BF540129F}"/>
    <cellStyle name="Обычный 3 3 2 2 6" xfId="161" xr:uid="{4B58495B-9D78-49C6-AC72-5FAF78111006}"/>
    <cellStyle name="Обычный 3 3 2 2 7" xfId="734" xr:uid="{8012FBB5-068D-4583-89E3-0F3DA75E1451}"/>
    <cellStyle name="Обычный 3 3 2 3" xfId="67" xr:uid="{00000000-0005-0000-0000-000029000000}"/>
    <cellStyle name="Обычный 3 3 2 3 2" xfId="258" xr:uid="{6133C4AF-A2CC-4E84-8168-F0D711405A94}"/>
    <cellStyle name="Обычный 3 3 2 3 2 2" xfId="545" xr:uid="{6339AA84-9077-4C2D-A960-4501362240FD}"/>
    <cellStyle name="Обычный 3 3 2 3 3" xfId="329" xr:uid="{DEFC6F2E-9C5A-4CEA-83DA-C98A01E05335}"/>
    <cellStyle name="Обычный 3 3 2 3 3 2" xfId="616" xr:uid="{7E94A359-E2B9-456E-A219-CC743E5A32A7}"/>
    <cellStyle name="Обычный 3 3 2 3 4" xfId="384" xr:uid="{81BFDE6A-1AE0-4515-B045-891E85467EBC}"/>
    <cellStyle name="Обычный 3 3 2 3 4 2" xfId="671" xr:uid="{674DAD1A-190E-4036-9938-8C8F6D1DDC51}"/>
    <cellStyle name="Обычный 3 3 2 3 5" xfId="477" xr:uid="{924E2AFA-AB4F-4738-9268-A7BCBC5C8EDE}"/>
    <cellStyle name="Обычный 3 3 2 3 6" xfId="179" xr:uid="{AA886F51-7A9E-4ED6-8422-6D1DFF0DD92D}"/>
    <cellStyle name="Обычный 3 3 2 3 7" xfId="746" xr:uid="{3F6BCB78-4799-4E15-84E0-A07E7BE889C2}"/>
    <cellStyle name="Обычный 3 3 2 4" xfId="118" xr:uid="{66DD4C86-8565-4075-A694-0D4772934DE6}"/>
    <cellStyle name="Обычный 3 3 2 4 2" xfId="431" xr:uid="{76A72CF9-2E22-4D35-B7A5-87B1478BCA15}"/>
    <cellStyle name="Обычный 3 3 2 4 2 2" xfId="716" xr:uid="{7F0C8893-6515-4557-BA64-367EAAAC16DA}"/>
    <cellStyle name="Обычный 3 3 2 4 3" xfId="525" xr:uid="{C5452F12-6DA8-4753-8C07-DD4D454B3BDF}"/>
    <cellStyle name="Обычный 3 3 2 4 4" xfId="238" xr:uid="{76588D10-F1B3-4A6F-8ED5-5F997F2EFA91}"/>
    <cellStyle name="Обычный 3 3 2 4 5" xfId="791" xr:uid="{28191DF8-CCC9-4801-80B4-E0F58DAE9D36}"/>
    <cellStyle name="Обычный 3 3 2 5" xfId="309" xr:uid="{75DAFE18-5102-478C-BAC8-0306E6AE6658}"/>
    <cellStyle name="Обычный 3 3 2 5 2" xfId="596" xr:uid="{9449A672-7B8A-46AB-9B66-0AEE4FE1DDAD}"/>
    <cellStyle name="Обычный 3 3 2 6" xfId="364" xr:uid="{8185A70F-00A6-4803-B077-EAF1C523ACC6}"/>
    <cellStyle name="Обычный 3 3 2 6 2" xfId="651" xr:uid="{4B330F0A-1AE1-4179-89DC-3ED82D382043}"/>
    <cellStyle name="Обычный 3 3 2 7" xfId="457" xr:uid="{02A50BA0-2D28-4FC7-89A8-B6AF7975090F}"/>
    <cellStyle name="Обычный 3 3 2 8" xfId="153" xr:uid="{7A9795DF-3374-499F-87AD-DCC46E03E8D7}"/>
    <cellStyle name="Обычный 3 3 2 9" xfId="726" xr:uid="{D2BEF67E-E061-4AB1-AB7B-BEE29C6F26CA}"/>
    <cellStyle name="Обычный 3 3 3" xfId="24" xr:uid="{00000000-0005-0000-0000-00002A000000}"/>
    <cellStyle name="Обычный 3 3 3 2" xfId="242" xr:uid="{5AC50118-FF22-4557-8D86-4969CC642F72}"/>
    <cellStyle name="Обычный 3 3 3 2 2" xfId="529" xr:uid="{13E95D74-4F0C-4FBB-B463-D6D36405579D}"/>
    <cellStyle name="Обычный 3 3 3 3" xfId="313" xr:uid="{352321F9-1CF6-486A-9D85-F56B7DCE5F52}"/>
    <cellStyle name="Обычный 3 3 3 3 2" xfId="600" xr:uid="{1584F9C7-BE63-45B6-BFC8-CFB58E15A0DE}"/>
    <cellStyle name="Обычный 3 3 3 4" xfId="368" xr:uid="{09B034E7-871D-46FF-8E1F-75772AB9AC90}"/>
    <cellStyle name="Обычный 3 3 3 4 2" xfId="655" xr:uid="{410F6C56-BD49-45D8-BF77-F99E5BF214FB}"/>
    <cellStyle name="Обычный 3 3 3 5" xfId="461" xr:uid="{B6469C06-4EE8-4883-9A28-70EE1FFA7E36}"/>
    <cellStyle name="Обычный 3 3 3 6" xfId="157" xr:uid="{046FAA56-67BE-4179-99A1-93127821028D}"/>
    <cellStyle name="Обычный 3 3 3 7" xfId="730" xr:uid="{4DEA61D8-98EB-48E3-B13C-69B7517846E5}"/>
    <cellStyle name="Обычный 3 3 4" xfId="63" xr:uid="{00000000-0005-0000-0000-00002B000000}"/>
    <cellStyle name="Обычный 3 3 4 2" xfId="254" xr:uid="{F09115B8-7704-4E4F-8897-AD59C3DC1105}"/>
    <cellStyle name="Обычный 3 3 4 2 2" xfId="541" xr:uid="{9CF917F0-D7A3-4DF5-A238-B073A624BD93}"/>
    <cellStyle name="Обычный 3 3 4 3" xfId="325" xr:uid="{F1C2877E-69B4-4528-BB87-F25B547F81AD}"/>
    <cellStyle name="Обычный 3 3 4 3 2" xfId="612" xr:uid="{A40CF5C6-AE2F-48D1-A975-63D4E9D4656F}"/>
    <cellStyle name="Обычный 3 3 4 4" xfId="380" xr:uid="{83678919-B410-4293-8D12-B7328054E3AA}"/>
    <cellStyle name="Обычный 3 3 4 4 2" xfId="667" xr:uid="{916E9234-D1C9-450E-99F6-9E9FA689AA5C}"/>
    <cellStyle name="Обычный 3 3 4 5" xfId="473" xr:uid="{6A03B77A-7488-4D7E-9AD7-D5F7923BD212}"/>
    <cellStyle name="Обычный 3 3 4 6" xfId="175" xr:uid="{2A695DBC-4676-47A0-83D8-79E44D3FD1C4}"/>
    <cellStyle name="Обычный 3 3 4 7" xfId="742" xr:uid="{C924133A-379D-4AC0-810B-A36029306706}"/>
    <cellStyle name="Обычный 3 3 5" xfId="114" xr:uid="{558AE28C-86A6-4D1C-AB24-229566B12024}"/>
    <cellStyle name="Обычный 3 3 5 2" xfId="427" xr:uid="{4FF02FAF-3551-4435-9AC0-08C862CD9A63}"/>
    <cellStyle name="Обычный 3 3 5 2 2" xfId="712" xr:uid="{C5AF36F5-7231-413E-869E-385D8D3BE6F2}"/>
    <cellStyle name="Обычный 3 3 5 3" xfId="521" xr:uid="{95FEFAAA-E78F-44A6-8095-9F5ECB9DB2A9}"/>
    <cellStyle name="Обычный 3 3 5 4" xfId="234" xr:uid="{FC3AD67D-9E91-40C2-9487-DF82B42387FA}"/>
    <cellStyle name="Обычный 3 3 5 5" xfId="787" xr:uid="{21734FC5-84E3-47A0-AEE2-E659F3D88458}"/>
    <cellStyle name="Обычный 3 3 6" xfId="305" xr:uid="{6535EFD8-EC1D-4270-B7B9-766D19B407B0}"/>
    <cellStyle name="Обычный 3 3 6 2" xfId="592" xr:uid="{A7D26843-0E0B-4C5C-A929-E09C42F7BBEA}"/>
    <cellStyle name="Обычный 3 3 7" xfId="360" xr:uid="{DF658655-A7FE-49E8-ABEA-B04B7BFDE922}"/>
    <cellStyle name="Обычный 3 3 7 2" xfId="647" xr:uid="{A9047794-D5C9-4843-BFC6-E50F997F052F}"/>
    <cellStyle name="Обычный 3 3 8" xfId="453" xr:uid="{1E35E7FE-6137-4441-8903-4E4A9EF966BD}"/>
    <cellStyle name="Обычный 3 3 9" xfId="149" xr:uid="{2B1AA437-343B-42B4-B789-5A906676798E}"/>
    <cellStyle name="Обычный 3 4" xfId="22" xr:uid="{00000000-0005-0000-0000-00002C000000}"/>
    <cellStyle name="Обычный 3 4 2" xfId="240" xr:uid="{6D98D9C9-8788-44D1-B887-294EB1698B51}"/>
    <cellStyle name="Обычный 3 4 2 2" xfId="527" xr:uid="{134A0416-4D93-4EB0-9C3D-8954A38946A3}"/>
    <cellStyle name="Обычный 3 4 3" xfId="311" xr:uid="{13D06709-7BD6-45F7-820F-986A223A1A56}"/>
    <cellStyle name="Обычный 3 4 3 2" xfId="598" xr:uid="{FB167721-5D6A-4AAC-B7C8-2E07D914630B}"/>
    <cellStyle name="Обычный 3 4 4" xfId="366" xr:uid="{4C558D13-CA0B-4493-9F53-B06B356C764C}"/>
    <cellStyle name="Обычный 3 4 4 2" xfId="653" xr:uid="{93D8CF7A-42ED-4FF5-96ED-9479677DCC04}"/>
    <cellStyle name="Обычный 3 4 5" xfId="459" xr:uid="{D22AE21D-0E47-4DF9-920D-559C3FD720E1}"/>
    <cellStyle name="Обычный 3 4 6" xfId="155" xr:uid="{7B032E46-323A-419C-9C87-549A6FB7548A}"/>
    <cellStyle name="Обычный 3 4 7" xfId="728" xr:uid="{51AC6F5F-347B-4A39-A1A1-91E36AE5317C}"/>
    <cellStyle name="Обычный 3 5" xfId="37" xr:uid="{00000000-0005-0000-0000-00002D000000}"/>
    <cellStyle name="Обычный 3 6" xfId="61" xr:uid="{00000000-0005-0000-0000-00002E000000}"/>
    <cellStyle name="Обычный 3 6 2" xfId="252" xr:uid="{47C844D8-6650-4A52-B625-B3F2A69A4DEB}"/>
    <cellStyle name="Обычный 3 6 2 2" xfId="539" xr:uid="{D6E48437-E5D5-4C76-BE14-72642E26ADB7}"/>
    <cellStyle name="Обычный 3 6 3" xfId="323" xr:uid="{2A56BE6E-6B1C-4C56-AE52-AE60A1731094}"/>
    <cellStyle name="Обычный 3 6 3 2" xfId="610" xr:uid="{099DDB48-BAD2-41C4-A073-E17EB694055F}"/>
    <cellStyle name="Обычный 3 6 4" xfId="378" xr:uid="{F2B5A905-F163-4589-9557-11EC4C394E68}"/>
    <cellStyle name="Обычный 3 6 4 2" xfId="665" xr:uid="{A972E252-794C-415D-A95D-DBDE21EBF77A}"/>
    <cellStyle name="Обычный 3 6 5" xfId="471" xr:uid="{B1A24372-CAA9-4DB7-AC6D-50A4B47C10CD}"/>
    <cellStyle name="Обычный 3 6 6" xfId="173" xr:uid="{72A759E5-B0E0-4DAE-90BB-ADC1F8D49AD1}"/>
    <cellStyle name="Обычный 3 6 7" xfId="740" xr:uid="{86EA909D-0457-4375-A4B0-281713187200}"/>
    <cellStyle name="Обычный 3 7" xfId="81" xr:uid="{00000000-0005-0000-0000-00002F000000}"/>
    <cellStyle name="Обычный 3 7 2" xfId="232" xr:uid="{A0272629-833E-4FBF-8073-AACCB91D9862}"/>
    <cellStyle name="Обычный 3 7 2 2" xfId="519" xr:uid="{CD2DC868-A246-441E-AA57-10740B1ADC1F}"/>
    <cellStyle name="Обычный 3 7 3" xfId="303" xr:uid="{36E25B2B-6D66-4355-B7C7-0C85501011F2}"/>
    <cellStyle name="Обычный 3 7 3 2" xfId="590" xr:uid="{EB939518-6852-4D37-A05B-5D46BE5C0879}"/>
    <cellStyle name="Обычный 3 7 4" xfId="398" xr:uid="{57082874-117E-4E56-867B-33AEC408CC48}"/>
    <cellStyle name="Обычный 3 7 4 2" xfId="685" xr:uid="{36C6FA6F-EC80-4A98-ABAF-09E647935AC5}"/>
    <cellStyle name="Обычный 3 7 5" xfId="451" xr:uid="{72EDAF78-A2B7-4BD3-91E0-22B273516BBA}"/>
    <cellStyle name="Обычный 3 7 6" xfId="143" xr:uid="{3926AA25-6489-401B-B8A1-736705D1FE51}"/>
    <cellStyle name="Обычный 3 7 7" xfId="760" xr:uid="{15395261-6C5A-42F5-906D-767267D9E12F}"/>
    <cellStyle name="Обычный 3 8" xfId="112" xr:uid="{C82065E9-DC68-4E54-A4EF-52F03E127C91}"/>
    <cellStyle name="Обычный 3 8 2" xfId="425" xr:uid="{0475E6DB-CD8D-491A-996C-0965B16B77A3}"/>
    <cellStyle name="Обычный 3 8 2 2" xfId="710" xr:uid="{7A6E656D-8493-47C1-9B80-BAB35AC1543C}"/>
    <cellStyle name="Обычный 3 8 3" xfId="197" xr:uid="{74A58D26-020A-44CB-BE7F-332E33A76F70}"/>
    <cellStyle name="Обычный 3 8 4" xfId="785" xr:uid="{F863022E-A67E-4E0E-9CD2-66533AEA2F22}"/>
    <cellStyle name="Обычный 3 9" xfId="212" xr:uid="{6625EBC0-7FC6-4688-8DBE-C78345F79290}"/>
    <cellStyle name="Обычный 3 9 2" xfId="499" xr:uid="{E47B3A2E-1DF0-4E8B-A968-713C74C461AD}"/>
    <cellStyle name="Обычный 4" xfId="6" xr:uid="{00000000-0005-0000-0000-000030000000}"/>
    <cellStyle name="Обычный 4 10" xfId="46" xr:uid="{00000000-0005-0000-0000-000031000000}"/>
    <cellStyle name="Обычный 4 2" xfId="39" xr:uid="{00000000-0005-0000-0000-000032000000}"/>
    <cellStyle name="Обычный 4 3" xfId="90" xr:uid="{00000000-0005-0000-0000-000033000000}"/>
    <cellStyle name="Обычный 4 3 2" xfId="403" xr:uid="{569E251E-308A-4229-B473-6A8B2A21F0BC}"/>
    <cellStyle name="Обычный 4 3 2 2" xfId="688" xr:uid="{1FCF7232-0EB2-40C1-A15C-9A28E597BBC5}"/>
    <cellStyle name="Обычный 4 3 3" xfId="144" xr:uid="{4ED668C3-3CE9-4E0F-AEDE-E973DA7F5A00}"/>
    <cellStyle name="Обычный 4 3 4" xfId="763" xr:uid="{C354C2C0-A55E-43F8-8063-121C4373F99F}"/>
    <cellStyle name="Обычный 4 4" xfId="200" xr:uid="{08471FEF-B3A5-43FA-AB5E-26B29656FF4F}"/>
    <cellStyle name="Обычный 4 5" xfId="215" xr:uid="{BA505798-9292-4B8D-A4D6-A8F5F245B0D8}"/>
    <cellStyle name="Обычный 4 5 2" xfId="502" xr:uid="{9537E52A-B818-4052-A08E-75DDDF818846}"/>
    <cellStyle name="Обычный 4 6" xfId="286" xr:uid="{45F3485F-0371-4DBB-905D-E9C659388021}"/>
    <cellStyle name="Обычный 4 6 2" xfId="573" xr:uid="{27F9DF37-6696-4C19-A1CF-086C5A23CF0F}"/>
    <cellStyle name="Обычный 4 7" xfId="436" xr:uid="{5524CA23-1D2A-491E-A0BF-7EB9F7BBADCE}"/>
    <cellStyle name="Обычный 4 8" xfId="124" xr:uid="{173BFB93-D879-44D6-BB7B-68AE1F99EA25}"/>
    <cellStyle name="Обычный 44 10 2" xfId="42" xr:uid="{00000000-0005-0000-0000-000034000000}"/>
    <cellStyle name="Обычный 46 10 2" xfId="44" xr:uid="{00000000-0005-0000-0000-000035000000}"/>
    <cellStyle name="Обычный 47 10 2" xfId="43" xr:uid="{00000000-0005-0000-0000-000036000000}"/>
    <cellStyle name="Обычный 49 2 2" xfId="45" xr:uid="{00000000-0005-0000-0000-000037000000}"/>
    <cellStyle name="Обычный 5" xfId="7" xr:uid="{00000000-0005-0000-0000-000038000000}"/>
    <cellStyle name="Обычный 5 10" xfId="128" xr:uid="{EBBD4F77-AA54-4D0D-8C40-A4FB9B0D4BD5}"/>
    <cellStyle name="Обычный 5 11" xfId="721" xr:uid="{07FC73E2-E480-4924-A745-4A09D4D3A134}"/>
    <cellStyle name="Обычный 5 2" xfId="23" xr:uid="{00000000-0005-0000-0000-000039000000}"/>
    <cellStyle name="Обычный 5 2 2" xfId="241" xr:uid="{8C85B04A-DC93-449D-ADFA-0EC3AE5893F0}"/>
    <cellStyle name="Обычный 5 2 2 2" xfId="528" xr:uid="{022C9FCF-0D7B-49AB-B023-BFB176438F92}"/>
    <cellStyle name="Обычный 5 2 3" xfId="312" xr:uid="{0A9B98CB-85C8-4466-9993-FCC99EC03314}"/>
    <cellStyle name="Обычный 5 2 3 2" xfId="599" xr:uid="{A16D3D2C-CB1A-4697-86AD-807804986F9A}"/>
    <cellStyle name="Обычный 5 2 4" xfId="367" xr:uid="{B9C69968-3D61-4663-96DE-545E6F5ACBFB}"/>
    <cellStyle name="Обычный 5 2 4 2" xfId="654" xr:uid="{313D3E9D-AF7C-451A-9A8A-69139687CC78}"/>
    <cellStyle name="Обычный 5 2 5" xfId="460" xr:uid="{26C7E93D-CFB9-41A9-8D72-6C8C220BDF6B}"/>
    <cellStyle name="Обычный 5 2 6" xfId="156" xr:uid="{BCAE1A57-DDAB-49A5-BC27-3002A14A0882}"/>
    <cellStyle name="Обычный 5 2 7" xfId="729" xr:uid="{12A55225-11CE-4E6A-B0CE-4EA81615575F}"/>
    <cellStyle name="Обычный 5 3" xfId="62" xr:uid="{00000000-0005-0000-0000-00003A000000}"/>
    <cellStyle name="Обычный 5 3 2" xfId="253" xr:uid="{B5949B99-C209-4F16-8B09-F4667425AABE}"/>
    <cellStyle name="Обычный 5 3 2 2" xfId="540" xr:uid="{29152B31-6D0D-4C8D-900B-BC44EB4FDDA6}"/>
    <cellStyle name="Обычный 5 3 3" xfId="324" xr:uid="{CE2E9F81-EEF3-4D1D-9F3A-6AB656489516}"/>
    <cellStyle name="Обычный 5 3 3 2" xfId="611" xr:uid="{F4141E68-204A-4AC3-89AE-21B89908A057}"/>
    <cellStyle name="Обычный 5 3 4" xfId="379" xr:uid="{42048020-DC4D-46D0-A3A6-1AB3717F5EAC}"/>
    <cellStyle name="Обычный 5 3 4 2" xfId="666" xr:uid="{A3848717-E0E0-42EE-B195-1C6441CDEBE2}"/>
    <cellStyle name="Обычный 5 3 5" xfId="472" xr:uid="{E7D4C008-5F5B-4511-B01A-8B1CF20D6060}"/>
    <cellStyle name="Обычный 5 3 6" xfId="174" xr:uid="{302FCFB5-A908-466D-A3FA-59333DBC4C42}"/>
    <cellStyle name="Обычный 5 3 7" xfId="741" xr:uid="{2E0E4DE3-417F-4C99-B184-A901D5D9C6D0}"/>
    <cellStyle name="Обычный 5 4" xfId="94" xr:uid="{00000000-0005-0000-0000-00003B000000}"/>
    <cellStyle name="Обычный 5 4 2" xfId="233" xr:uid="{1864DF52-889B-451B-BD2A-CB9EADC1B55E}"/>
    <cellStyle name="Обычный 5 4 2 2" xfId="520" xr:uid="{322DFA5A-5C56-42F7-A985-1F4203A407CE}"/>
    <cellStyle name="Обычный 5 4 3" xfId="304" xr:uid="{399B0D8B-2C87-4BE8-9A29-8C306611F989}"/>
    <cellStyle name="Обычный 5 4 3 2" xfId="591" xr:uid="{58EA4914-A146-4910-8463-5BA94E786CF6}"/>
    <cellStyle name="Обычный 5 4 4" xfId="407" xr:uid="{8A2D4360-7906-4D9A-9603-8027AE52B671}"/>
    <cellStyle name="Обычный 5 4 4 2" xfId="692" xr:uid="{2C199C08-DBC1-4DAA-9AC7-E91DF2B59C8A}"/>
    <cellStyle name="Обычный 5 4 5" xfId="452" xr:uid="{C3438D5C-34BB-4916-A28A-66920E67DAEA}"/>
    <cellStyle name="Обычный 5 4 6" xfId="145" xr:uid="{B650EFFF-2EDF-45CE-B2F6-2EFE3AAAF173}"/>
    <cellStyle name="Обычный 5 4 7" xfId="767" xr:uid="{95E2DD13-60A2-420A-AD9D-CD7C7ADF91DF}"/>
    <cellStyle name="Обычный 5 5" xfId="113" xr:uid="{54552B8B-55B3-465A-993E-36AE11CD746B}"/>
    <cellStyle name="Обычный 5 5 2" xfId="426" xr:uid="{1E00350E-E208-4383-ABE2-8E7E9F74034A}"/>
    <cellStyle name="Обычный 5 5 2 2" xfId="711" xr:uid="{9B6043D2-4A43-492F-A2C1-7ACDD2C4914C}"/>
    <cellStyle name="Обычный 5 5 3" xfId="208" xr:uid="{A80A1A11-311E-4133-B55B-1C98E4EEE866}"/>
    <cellStyle name="Обычный 5 5 4" xfId="786" xr:uid="{17D2E33B-1017-4768-9AD1-46B725BD9BFD}"/>
    <cellStyle name="Обычный 5 6" xfId="219" xr:uid="{CEC61E2D-DE7D-4DE5-A26B-4F054E0EE57F}"/>
    <cellStyle name="Обычный 5 6 2" xfId="506" xr:uid="{3D41AFFB-7B8B-47AA-82AF-6F0139375797}"/>
    <cellStyle name="Обычный 5 7" xfId="290" xr:uid="{BFE29590-813A-4370-B12E-B4A14B6FD2F6}"/>
    <cellStyle name="Обычный 5 7 2" xfId="577" xr:uid="{9B8DD16D-9CBC-40E5-AC0C-5EE617042D02}"/>
    <cellStyle name="Обычный 5 8" xfId="359" xr:uid="{19106A40-AC3F-4A6D-92D5-B3A81D64184C}"/>
    <cellStyle name="Обычный 5 8 2" xfId="646" xr:uid="{1E541256-9EFB-44E4-A385-6C3B68A01C85}"/>
    <cellStyle name="Обычный 5 9" xfId="440" xr:uid="{A8BC7AC2-B1D3-4392-882C-176EB2D99F23}"/>
    <cellStyle name="Обычный 53 2 2" xfId="48" xr:uid="{00000000-0005-0000-0000-00003C000000}"/>
    <cellStyle name="Обычный 54 2 2" xfId="49" xr:uid="{00000000-0005-0000-0000-00003D000000}"/>
    <cellStyle name="Обычный 55 2 2" xfId="51" xr:uid="{00000000-0005-0000-0000-00003E000000}"/>
    <cellStyle name="Обычный 57 2 2" xfId="52" xr:uid="{00000000-0005-0000-0000-00003F000000}"/>
    <cellStyle name="Обычный 58 2" xfId="53" xr:uid="{00000000-0005-0000-0000-000040000000}"/>
    <cellStyle name="Обычный 59 2" xfId="54" xr:uid="{00000000-0005-0000-0000-000041000000}"/>
    <cellStyle name="Обычный 6" xfId="8" xr:uid="{00000000-0005-0000-0000-000042000000}"/>
    <cellStyle name="Обычный 6 2" xfId="146" xr:uid="{01D13D5B-553D-4895-B9C6-89FBB6B6F87F}"/>
    <cellStyle name="Обычный 6 3" xfId="222" xr:uid="{197E1FF0-A7F1-4893-B29E-F2EC02F822C1}"/>
    <cellStyle name="Обычный 6 3 2" xfId="509" xr:uid="{57A383CA-FE94-4C23-AE19-579A4AC20C8C}"/>
    <cellStyle name="Обычный 6 4" xfId="293" xr:uid="{F74C3023-3523-464E-9DF5-6A72B4CE76E5}"/>
    <cellStyle name="Обычный 6 4 2" xfId="580" xr:uid="{53A262E0-FEFC-4D3E-B225-123DD42BBCB7}"/>
    <cellStyle name="Обычный 6 5" xfId="443" xr:uid="{DC9B6D06-45BA-4CF6-9E25-D7574B18851F}"/>
    <cellStyle name="Обычный 6 6" xfId="131" xr:uid="{7FC30D77-EBBA-4238-B5D7-0FB2F3A6039C}"/>
    <cellStyle name="Обычный 60 2" xfId="55" xr:uid="{00000000-0005-0000-0000-000043000000}"/>
    <cellStyle name="Обычный 7" xfId="9" xr:uid="{00000000-0005-0000-0000-000044000000}"/>
    <cellStyle name="Обычный 7 2" xfId="147" xr:uid="{B82C9BC8-4E39-458C-ABB1-A028887CEC26}"/>
    <cellStyle name="Обычный 7 3" xfId="227" xr:uid="{0A1FFD36-7A1B-406C-A21E-B371AF1640F0}"/>
    <cellStyle name="Обычный 7 3 2" xfId="514" xr:uid="{3616F3AC-66BE-4F4F-9152-48B28124E804}"/>
    <cellStyle name="Обычный 7 4" xfId="298" xr:uid="{2B8C953E-8A4F-43EC-8AEC-470B73517036}"/>
    <cellStyle name="Обычный 7 4 2" xfId="585" xr:uid="{A942EFFC-FF1E-4AF2-BA8E-83F15E288B68}"/>
    <cellStyle name="Обычный 7 5" xfId="447" xr:uid="{FD249A2C-F362-451D-AC9A-D8D0540181BE}"/>
    <cellStyle name="Обычный 7 6" xfId="139" xr:uid="{EE5A1A0F-AC41-4F66-9A17-5A3F1B017D0C}"/>
    <cellStyle name="Обычный 8" xfId="10" xr:uid="{00000000-0005-0000-0000-000045000000}"/>
    <cellStyle name="Обычный 80" xfId="4" xr:uid="{00000000-0005-0000-0000-000046000000}"/>
    <cellStyle name="Обычный 86 2 2" xfId="50" xr:uid="{00000000-0005-0000-0000-000047000000}"/>
    <cellStyle name="Обычный 87 2 2" xfId="56" xr:uid="{00000000-0005-0000-0000-000048000000}"/>
    <cellStyle name="Обычный 88 2 2" xfId="57" xr:uid="{00000000-0005-0000-0000-000049000000}"/>
    <cellStyle name="Обычный 9" xfId="11" xr:uid="{00000000-0005-0000-0000-00004A000000}"/>
    <cellStyle name="Обычный 92 2" xfId="41" xr:uid="{00000000-0005-0000-0000-00004B000000}"/>
    <cellStyle name="Процентный" xfId="32" builtinId="5"/>
    <cellStyle name="Процентный 2" xfId="12" xr:uid="{00000000-0005-0000-0000-00004D000000}"/>
    <cellStyle name="Процентный 2 2" xfId="40" xr:uid="{00000000-0005-0000-0000-00004E000000}"/>
    <cellStyle name="Процентный 2 2 2" xfId="93" xr:uid="{00000000-0005-0000-0000-00004F000000}"/>
    <cellStyle name="Процентный 2 2 2 2" xfId="406" xr:uid="{D18A46F0-68E7-4FA2-8410-5FBE0781B0D3}"/>
    <cellStyle name="Процентный 2 2 2 2 2" xfId="691" xr:uid="{FF4EAEEA-FAFC-41E0-B343-AA40899AC734}"/>
    <cellStyle name="Процентный 2 2 2 3" xfId="168" xr:uid="{1734502D-260E-4B8C-B448-0B3971CFE93E}"/>
    <cellStyle name="Процентный 2 2 2 4" xfId="766" xr:uid="{6079DB8C-D60E-4563-8C39-E40F3998AAE2}"/>
    <cellStyle name="Процентный 2 2 3" xfId="218" xr:uid="{1BB97B70-55F5-4FCE-8E39-42DA89162DDC}"/>
    <cellStyle name="Процентный 2 2 3 2" xfId="505" xr:uid="{66C3DB9B-ED69-43A0-B420-4C3B9E40E11A}"/>
    <cellStyle name="Процентный 2 2 4" xfId="289" xr:uid="{5CF0E563-B073-430F-AA40-CD171821DA80}"/>
    <cellStyle name="Процентный 2 2 4 2" xfId="576" xr:uid="{09C978FD-E8D1-4D4E-97F7-DD8A9AE86683}"/>
    <cellStyle name="Процентный 2 2 5" xfId="439" xr:uid="{9C493DAE-6303-4C23-897A-40DA514E12DB}"/>
    <cellStyle name="Процентный 2 2 6" xfId="127" xr:uid="{74C94183-BD29-4F80-9053-200326200FB6}"/>
    <cellStyle name="Процентный 2 3" xfId="85" xr:uid="{00000000-0005-0000-0000-000050000000}"/>
    <cellStyle name="Процентный 2 3 2" xfId="354" xr:uid="{FFAD3A55-DE4E-4A4B-9B4D-DEAB602EEDAE}"/>
    <cellStyle name="Процентный 2 3 3" xfId="148" xr:uid="{880C4333-198F-4484-9AC7-A2D6AE2889D7}"/>
    <cellStyle name="Процентный 2 4" xfId="201" xr:uid="{46F3906E-228B-4FE2-B3D2-B0492D5B2D76}"/>
    <cellStyle name="Процентный 3" xfId="59" xr:uid="{00000000-0005-0000-0000-000051000000}"/>
    <cellStyle name="Процентный 3 2" xfId="91" xr:uid="{00000000-0005-0000-0000-000052000000}"/>
    <cellStyle name="Процентный 3 2 2" xfId="404" xr:uid="{D46E3DDC-DA28-4DDE-A2CE-9337DE862E53}"/>
    <cellStyle name="Процентный 3 2 2 2" xfId="689" xr:uid="{9064EC38-28BA-4BD7-A69B-7BD8C1554AA9}"/>
    <cellStyle name="Процентный 3 2 3" xfId="171" xr:uid="{FCAF6DE0-8C91-48FC-A800-97085DAAF90C}"/>
    <cellStyle name="Процентный 3 2 4" xfId="764" xr:uid="{962D888E-50D6-429D-92C9-5511616EEC9B}"/>
    <cellStyle name="Процентный 3 3" xfId="202" xr:uid="{F37EB74C-9983-4D9E-A97A-F0DB1E98C3FA}"/>
    <cellStyle name="Процентный 3 4" xfId="216" xr:uid="{74C57889-9D3B-4E5C-8DFE-9FA9D208976F}"/>
    <cellStyle name="Процентный 3 4 2" xfId="503" xr:uid="{AE191859-20EB-45D1-A4CE-FE5A60514C19}"/>
    <cellStyle name="Процентный 3 5" xfId="287" xr:uid="{06B55895-048E-4CB8-9911-5D4302E783AE}"/>
    <cellStyle name="Процентный 3 5 2" xfId="574" xr:uid="{7B3EB883-61B4-4273-8050-CB0EFB58304A}"/>
    <cellStyle name="Процентный 3 6" xfId="437" xr:uid="{AF3B6EF1-00DA-423D-84BA-E70F97BD44C6}"/>
    <cellStyle name="Процентный 3 7" xfId="125" xr:uid="{7A8C3C70-BA16-49AF-81B5-EB5415FAD3BE}"/>
    <cellStyle name="Процентный 4" xfId="79" xr:uid="{00000000-0005-0000-0000-000053000000}"/>
    <cellStyle name="Процентный 4 10" xfId="758" xr:uid="{6019DC9F-FBC3-4351-B4D7-BC2CD813CFFF}"/>
    <cellStyle name="Процентный 4 2" xfId="138" xr:uid="{300D9AED-7C98-474F-8388-0833CDD1B084}"/>
    <cellStyle name="Процентный 4 2 2" xfId="226" xr:uid="{CCB72445-82FD-4F8B-B40E-F5C9622A2B01}"/>
    <cellStyle name="Процентный 4 2 2 2" xfId="513" xr:uid="{6B9E25A1-8F10-4128-8838-9A5829202300}"/>
    <cellStyle name="Процентный 4 2 3" xfId="297" xr:uid="{FD894727-45C9-4362-99B1-30DFC5F93EF9}"/>
    <cellStyle name="Процентный 4 2 3 2" xfId="584" xr:uid="{9165B441-4D1C-4A75-9928-51670B756CDA}"/>
    <cellStyle name="Процентный 4 2 4" xfId="446" xr:uid="{A4865A07-0E77-47F0-93D9-75CC93EFEA99}"/>
    <cellStyle name="Процентный 4 3" xfId="142" xr:uid="{5FE88C40-FD9B-4D77-86E8-9E06FD8D4E9C}"/>
    <cellStyle name="Процентный 4 3 2" xfId="231" xr:uid="{F4FADF12-6EF9-4E46-89ED-1EB49597B010}"/>
    <cellStyle name="Процентный 4 3 2 2" xfId="518" xr:uid="{F549A8CF-2D0F-418B-97E2-F2D372FBABE6}"/>
    <cellStyle name="Процентный 4 3 3" xfId="302" xr:uid="{B019CA09-1140-432C-99EC-A571A932BCA4}"/>
    <cellStyle name="Процентный 4 3 3 2" xfId="589" xr:uid="{74152481-E55C-4215-92E9-64516B96CEF6}"/>
    <cellStyle name="Процентный 4 3 4" xfId="450" xr:uid="{6BD79541-EE94-47B9-9F27-CA65BF38E183}"/>
    <cellStyle name="Процентный 4 4" xfId="191" xr:uid="{D1D695B0-3F16-41FC-A1C5-A6D74C09FC0A}"/>
    <cellStyle name="Процентный 4 4 2" xfId="270" xr:uid="{8EB707CA-7729-4D03-936F-38235EA9E2D4}"/>
    <cellStyle name="Процентный 4 4 2 2" xfId="557" xr:uid="{78704D69-C5C3-4E56-9886-04FAA0D369A2}"/>
    <cellStyle name="Процентный 4 4 3" xfId="341" xr:uid="{67D8C596-B255-4CA5-9404-1CBC783669B9}"/>
    <cellStyle name="Процентный 4 4 3 2" xfId="628" xr:uid="{8F48344C-C075-47E9-AAEF-4A7C04D40E5E}"/>
    <cellStyle name="Процентный 4 4 4" xfId="488" xr:uid="{E01B0D92-C672-4843-A664-EA8544430054}"/>
    <cellStyle name="Процентный 4 5" xfId="221" xr:uid="{093F29CC-1081-4F6A-B7DC-B0070544C6D3}"/>
    <cellStyle name="Процентный 4 5 2" xfId="508" xr:uid="{485F20DD-1F6A-4AA4-A527-F7384D1338A4}"/>
    <cellStyle name="Процентный 4 6" xfId="292" xr:uid="{812520A3-53AB-4F7E-90FA-AD029F6BDF1F}"/>
    <cellStyle name="Процентный 4 6 2" xfId="579" xr:uid="{A25B4262-1A08-48AC-BC46-3E4EF185394C}"/>
    <cellStyle name="Процентный 4 7" xfId="396" xr:uid="{D3202075-E2E8-4A35-BC08-73F4C5780B40}"/>
    <cellStyle name="Процентный 4 7 2" xfId="683" xr:uid="{6ED3D79B-8D31-4F6B-B285-6CF61CC45D25}"/>
    <cellStyle name="Процентный 4 8" xfId="442" xr:uid="{7172FA53-A0C1-42F9-B6B8-E9FC6459AA0D}"/>
    <cellStyle name="Процентный 4 9" xfId="130" xr:uid="{EBC01A4B-57FA-41C6-AF2A-78D5B8CE6D66}"/>
    <cellStyle name="Процентный 5" xfId="105" xr:uid="{E2DE9347-E41E-4B0D-B9E3-6788B218D435}"/>
    <cellStyle name="Процентный 5 2" xfId="272" xr:uid="{D8BC75F8-D16C-4504-9AB7-09D97B5E45DC}"/>
    <cellStyle name="Процентный 5 2 2" xfId="559" xr:uid="{934CA903-977A-44FF-BE4A-9E063777D8D3}"/>
    <cellStyle name="Процентный 5 3" xfId="343" xr:uid="{AB20B9D8-AE67-490A-8759-6B72432A5C73}"/>
    <cellStyle name="Процентный 5 3 2" xfId="630" xr:uid="{DB4DCE21-574A-4C48-9DC7-496A3CC50A16}"/>
    <cellStyle name="Процентный 5 4" xfId="418" xr:uid="{EBC291DA-A1AC-4E6B-8DB6-E67971D8AF8D}"/>
    <cellStyle name="Процентный 5 4 2" xfId="703" xr:uid="{C20A1E4F-B6F0-46C7-949A-6D4F0BA6ADDB}"/>
    <cellStyle name="Процентный 5 5" xfId="490" xr:uid="{6705B070-8E9F-4C75-82C7-6CD84779A111}"/>
    <cellStyle name="Процентный 5 6" xfId="193" xr:uid="{CF139F0C-5A9A-49E2-BB13-1E7A9A03C484}"/>
    <cellStyle name="Процентный 5 7" xfId="778" xr:uid="{D64439AE-5131-4069-8165-E1589E7F168D}"/>
    <cellStyle name="Процентный 6" xfId="121" xr:uid="{5F44A837-48F6-4AFB-9776-717DEB52611C}"/>
    <cellStyle name="Процентный 6 2" xfId="644" xr:uid="{C1F0FA11-D8FB-4312-8413-AEB2FA901205}"/>
    <cellStyle name="Процентный 7" xfId="433" xr:uid="{744F82C7-F137-4D06-BE92-95A503222C40}"/>
    <cellStyle name="Процентный 8" xfId="719" xr:uid="{D9767C3C-009D-4AC3-9C64-5666B63CB1F5}"/>
    <cellStyle name="Финансовый" xfId="19" builtinId="3"/>
    <cellStyle name="Финансовый 10" xfId="211" xr:uid="{A014C9AC-7FFA-43F6-B1D7-747C4DE12331}"/>
    <cellStyle name="Финансовый 10 2" xfId="498" xr:uid="{CCDFD4C1-A73E-44E5-946C-975F0C23914A}"/>
    <cellStyle name="Финансовый 11" xfId="282" xr:uid="{B87B69E1-C8AA-4230-BE05-5D8F4B0D284E}"/>
    <cellStyle name="Финансовый 11 2" xfId="569" xr:uid="{FE7C9892-B139-4F03-9B28-F3629FFD9446}"/>
    <cellStyle name="Финансовый 12" xfId="357" xr:uid="{5DCAD85D-D0C6-436B-8AD7-345DA80A614E}"/>
    <cellStyle name="Финансовый 12 2" xfId="643" xr:uid="{FBD294AA-E66A-4ADA-B632-CE1DCE5587BF}"/>
    <cellStyle name="Финансовый 2" xfId="30" xr:uid="{00000000-0005-0000-0000-000055000000}"/>
    <cellStyle name="Финансовый 2 2" xfId="47" xr:uid="{00000000-0005-0000-0000-000056000000}"/>
    <cellStyle name="Финансовый 2 2 2" xfId="83" xr:uid="{00000000-0005-0000-0000-000057000000}"/>
    <cellStyle name="Финансовый 2 2 2 2" xfId="400" xr:uid="{8F8AF4AC-28E9-48FB-8AAA-7919DFAE58E0}"/>
    <cellStyle name="Финансовый 2 2 2 3" xfId="169" xr:uid="{68A1D3B6-0D10-4347-BBC0-C72DB7925214}"/>
    <cellStyle name="Финансовый 2 2 3" xfId="199" xr:uid="{A4D1C2D0-B17D-43DA-82FF-3E2953B1AC33}"/>
    <cellStyle name="Финансовый 2 2 3 2" xfId="276" xr:uid="{00E10743-12E7-4642-881F-BD566B91CE23}"/>
    <cellStyle name="Финансовый 2 2 3 2 2" xfId="563" xr:uid="{FECFA257-57D9-4105-B349-DFFC03C32464}"/>
    <cellStyle name="Финансовый 2 2 3 3" xfId="347" xr:uid="{E5B01263-C769-4F6D-9B6E-1D973D14DD3B}"/>
    <cellStyle name="Финансовый 2 2 3 3 2" xfId="634" xr:uid="{78B384ED-EEE5-4A77-96D1-B40C9FAA3308}"/>
    <cellStyle name="Финансовый 2 3" xfId="36" xr:uid="{00000000-0005-0000-0000-000058000000}"/>
    <cellStyle name="Финансовый 2 3 2" xfId="167" xr:uid="{EFD1D42D-9F33-4FCE-8364-862EF2313D6E}"/>
    <cellStyle name="Финансовый 2 3 2 2" xfId="250" xr:uid="{C2A1EAE5-7783-46F6-9FA3-455BA563C07B}"/>
    <cellStyle name="Финансовый 2 3 2 2 2" xfId="537" xr:uid="{C0915105-B443-4FE6-8345-D0250B51D7D3}"/>
    <cellStyle name="Финансовый 2 3 2 3" xfId="321" xr:uid="{1C84CD10-F1A6-4828-9692-3883EF137CDA}"/>
    <cellStyle name="Финансовый 2 3 2 3 2" xfId="608" xr:uid="{ED4AF4C2-48E3-4C6C-ACE2-AEEA7A3B4CEE}"/>
    <cellStyle name="Финансовый 2 3 2 4" xfId="469" xr:uid="{FBEB8576-2024-4E07-99E0-F6BF11DC31DC}"/>
    <cellStyle name="Финансовый 2 3 3" xfId="228" xr:uid="{ED296AE0-2395-4CB8-9C9B-B0DA8FC07C24}"/>
    <cellStyle name="Финансовый 2 3 3 2" xfId="515" xr:uid="{D444AFBB-A6EA-4D9D-8EBF-348E4E9BB12E}"/>
    <cellStyle name="Финансовый 2 3 4" xfId="299" xr:uid="{DB30DEB1-23BE-42BF-BB8D-8664E9AFE273}"/>
    <cellStyle name="Финансовый 2 3 4 2" xfId="586" xr:uid="{303A92A3-0B04-4B25-9988-F605BC2CCC07}"/>
    <cellStyle name="Финансовый 2 3 5" xfId="376" xr:uid="{40B4B9F4-F02E-4E8A-8837-094DF1B657FC}"/>
    <cellStyle name="Финансовый 2 3 5 2" xfId="663" xr:uid="{0D8F6A27-D9D0-4F0E-8586-C2C86274F766}"/>
    <cellStyle name="Финансовый 2 3 6" xfId="448" xr:uid="{3A7CB45A-2DBF-4301-A249-EC41C97C0459}"/>
    <cellStyle name="Финансовый 2 3 7" xfId="140" xr:uid="{E06BC6B5-924D-4DDC-8820-64B046F1DC02}"/>
    <cellStyle name="Финансовый 2 3 8" xfId="738" xr:uid="{581336DF-B67B-4365-8F9D-C7704DBB7983}"/>
    <cellStyle name="Финансовый 2 4" xfId="82" xr:uid="{00000000-0005-0000-0000-000059000000}"/>
    <cellStyle name="Финансовый 2 4 2" xfId="399" xr:uid="{0EAA5155-A05E-493B-A7AF-1654EF975B5E}"/>
    <cellStyle name="Финансовый 2 4 2 2" xfId="686" xr:uid="{69DE338E-FF44-41A3-94E2-40A0DF23FB72}"/>
    <cellStyle name="Финансовый 2 4 3" xfId="163" xr:uid="{0BD36316-9236-4672-9798-9169B93D3B05}"/>
    <cellStyle name="Финансовый 2 4 4" xfId="761" xr:uid="{175A4086-D064-49C5-91D0-870F39D6D09F}"/>
    <cellStyle name="Финансовый 2 5" xfId="196" xr:uid="{9CA99E78-B484-419B-99A2-82C24B351C88}"/>
    <cellStyle name="Финансовый 2 5 2" xfId="275" xr:uid="{38679FAC-9B71-4AE2-9E66-F22599BA246C}"/>
    <cellStyle name="Финансовый 2 5 2 2" xfId="562" xr:uid="{64921E8B-5E34-4295-BB90-85965AA4A192}"/>
    <cellStyle name="Финансовый 2 5 3" xfId="346" xr:uid="{DA511C15-46DD-4C1D-96D7-3635282ABDB7}"/>
    <cellStyle name="Финансовый 2 5 3 2" xfId="633" xr:uid="{23DA3334-BD2E-4A3F-B3F1-9018C3D74FED}"/>
    <cellStyle name="Финансовый 2 6" xfId="213" xr:uid="{5C6706C6-AE8E-42FA-9F1A-02944996C37E}"/>
    <cellStyle name="Финансовый 2 6 2" xfId="500" xr:uid="{E2C50215-1204-473F-9BD9-C266A1238D4F}"/>
    <cellStyle name="Финансовый 2 7" xfId="284" xr:uid="{87E44209-F502-488B-98F7-2208C96AEDE9}"/>
    <cellStyle name="Финансовый 2 7 2" xfId="571" xr:uid="{566B60FB-839C-4419-BB56-A5E8855AC5AD}"/>
    <cellStyle name="Финансовый 2 8" xfId="435" xr:uid="{F4742127-233D-458E-9890-0D96050A8F4F}"/>
    <cellStyle name="Финансовый 2 9" xfId="123" xr:uid="{66483CAD-45E4-4DDE-9E13-01704CB891DC}"/>
    <cellStyle name="Финансовый 3" xfId="60" xr:uid="{00000000-0005-0000-0000-00005A000000}"/>
    <cellStyle name="Финансовый 3 2" xfId="86" xr:uid="{00000000-0005-0000-0000-00005B000000}"/>
    <cellStyle name="Финансовый 3 2 2" xfId="229" xr:uid="{B4616234-2870-4AE4-BBAB-AC29AFF063FC}"/>
    <cellStyle name="Финансовый 3 2 2 2" xfId="516" xr:uid="{942A09B6-2E40-4F71-BF45-E72874352392}"/>
    <cellStyle name="Финансовый 3 2 3" xfId="300" xr:uid="{F6698A26-EAEB-4802-A093-4C535B8533EA}"/>
    <cellStyle name="Финансовый 3 2 3 2" xfId="587" xr:uid="{6066065A-79A0-4E74-92EB-0FB7287216ED}"/>
    <cellStyle name="Финансовый 3 2 4" xfId="401" xr:uid="{844379B3-A62E-4E4B-B8EC-8F8D4CEC6943}"/>
    <cellStyle name="Финансовый 3 2 4 2" xfId="687" xr:uid="{84C5C65A-0569-4514-A6D0-5A96F3D3946D}"/>
    <cellStyle name="Финансовый 3 2 5" xfId="762" xr:uid="{5DA405D3-B715-4946-B6AC-5A706EFBD32A}"/>
    <cellStyle name="Финансовый 3 3" xfId="172" xr:uid="{BE015283-ED84-4DAB-809E-42C1FB2538D7}"/>
    <cellStyle name="Финансовый 3 4" xfId="194" xr:uid="{276758E0-DC80-4B85-9103-2DF2D4098492}"/>
    <cellStyle name="Финансовый 3 4 2" xfId="273" xr:uid="{609F1D06-B881-4DC9-B33E-946F41B45103}"/>
    <cellStyle name="Финансовый 3 4 2 2" xfId="560" xr:uid="{E3A27464-80D5-43E2-836F-9166399E05A5}"/>
    <cellStyle name="Финансовый 3 4 3" xfId="344" xr:uid="{32DF5756-5FA1-440F-9B84-FE94150234BE}"/>
    <cellStyle name="Финансовый 3 4 3 2" xfId="631" xr:uid="{602D9F4B-D36A-4315-A7CC-D4D7E7E78B98}"/>
    <cellStyle name="Финансовый 3 4 4" xfId="491" xr:uid="{7DCFB24A-4D36-4665-A669-C80B6294C89C}"/>
    <cellStyle name="Финансовый 3 5" xfId="214" xr:uid="{DBF1D69E-83FB-41C2-BB19-CFE5DC64F065}"/>
    <cellStyle name="Финансовый 3 5 2" xfId="501" xr:uid="{CDC8F05D-A65B-49B4-84CF-BFB7F5D14598}"/>
    <cellStyle name="Финансовый 3 6" xfId="285" xr:uid="{3CF7F1F8-FB8E-48DE-B9B0-CC0AFFCF12E5}"/>
    <cellStyle name="Финансовый 3 6 2" xfId="572" xr:uid="{DBA06C43-F522-4710-97BE-845EBA5CA45C}"/>
    <cellStyle name="Финансовый 4" xfId="77" xr:uid="{00000000-0005-0000-0000-00005C000000}"/>
    <cellStyle name="Финансовый 4 2" xfId="89" xr:uid="{00000000-0005-0000-0000-00005D000000}"/>
    <cellStyle name="Финансовый 4 3" xfId="88" xr:uid="{00000000-0005-0000-0000-00005E000000}"/>
    <cellStyle name="Финансовый 4 3 2" xfId="268" xr:uid="{1FD581A5-9C3F-4065-8DFF-72705C1B66EA}"/>
    <cellStyle name="Финансовый 4 3 2 2" xfId="555" xr:uid="{6735EFF6-9B05-4C19-B815-77D5DE3D1E18}"/>
    <cellStyle name="Финансовый 4 3 3" xfId="339" xr:uid="{A7593C28-B6DF-497A-9A38-AF026D9F2556}"/>
    <cellStyle name="Финансовый 4 3 3 2" xfId="626" xr:uid="{4CDB6899-6CC2-4715-83E3-6DAD34CF43B6}"/>
    <cellStyle name="Финансовый 4 3 4" xfId="402" xr:uid="{44B5C64E-8652-4576-8B58-48202747FE9C}"/>
    <cellStyle name="Финансовый 4 3 5" xfId="189" xr:uid="{24E7C9BD-310D-40EA-86E8-4FC1236274CB}"/>
    <cellStyle name="Финансовый 4 4" xfId="206" xr:uid="{9C7B759F-C94A-4040-BC34-23131F22191D}"/>
    <cellStyle name="Финансовый 4 5" xfId="394" xr:uid="{17E6F30D-A991-458C-A6AF-4BB7466A5F55}"/>
    <cellStyle name="Финансовый 4 5 2" xfId="681" xr:uid="{6661AEA6-0ECD-4FF8-A5DC-0DC66D7678F8}"/>
    <cellStyle name="Финансовый 4 6" xfId="756" xr:uid="{8A895FCB-6BF9-49EF-96C9-67EF5CF815E3}"/>
    <cellStyle name="Финансовый 5" xfId="80" xr:uid="{00000000-0005-0000-0000-00005F000000}"/>
    <cellStyle name="Финансовый 5 2" xfId="223" xr:uid="{270F2C49-FAFE-42F8-8352-959040DECCFD}"/>
    <cellStyle name="Финансовый 5 2 2" xfId="510" xr:uid="{1858A75B-E2E0-4F42-BC01-FF711B2B556A}"/>
    <cellStyle name="Финансовый 5 3" xfId="294" xr:uid="{A8ADF641-8F3F-495D-8356-936E396AAA22}"/>
    <cellStyle name="Финансовый 5 3 2" xfId="581" xr:uid="{BEE2F3D6-3A27-4165-9129-5328B6762F5F}"/>
    <cellStyle name="Финансовый 5 4" xfId="397" xr:uid="{75203B66-F6B0-4D20-9399-37029D5C7F2C}"/>
    <cellStyle name="Финансовый 5 4 2" xfId="684" xr:uid="{E0E1DDBB-FD80-481B-B3C9-5B9A9B17FED0}"/>
    <cellStyle name="Финансовый 5 5" xfId="444" xr:uid="{259EBF09-D0D5-4151-BE09-B9C52020760C}"/>
    <cellStyle name="Финансовый 5 6" xfId="132" xr:uid="{515324B5-7686-46D3-A909-D8FA51DE02D5}"/>
    <cellStyle name="Финансовый 5 7" xfId="759" xr:uid="{09ABA114-2FFE-4AAE-B7DA-1AA78FBE95D0}"/>
    <cellStyle name="Финансовый 6" xfId="104" xr:uid="{0FCB1FED-3489-4D72-BEB4-AD4ED8C0BFF5}"/>
    <cellStyle name="Финансовый 6 2" xfId="224" xr:uid="{731472F6-C78B-48A5-ABD9-429348B708F2}"/>
    <cellStyle name="Финансовый 6 2 2" xfId="511" xr:uid="{92B49329-4573-47F1-B6CD-7C1A56C8167D}"/>
    <cellStyle name="Финансовый 6 3" xfId="295" xr:uid="{FA75D578-8638-4A9F-B5AE-A02BCCDA1EC9}"/>
    <cellStyle name="Финансовый 6 3 2" xfId="582" xr:uid="{7F62C6DA-F0CD-4CE3-A857-7F509BF735A6}"/>
    <cellStyle name="Финансовый 6 4" xfId="417" xr:uid="{72D77CDB-68B7-4AE8-A088-662C6E027806}"/>
    <cellStyle name="Финансовый 6 4 2" xfId="702" xr:uid="{AB53DE35-0564-40D9-885E-34F6ED422D71}"/>
    <cellStyle name="Финансовый 6 5" xfId="135" xr:uid="{92B74B68-D33F-4C9E-AA73-C00BBC36DC05}"/>
    <cellStyle name="Финансовый 6 6" xfId="777" xr:uid="{0005952B-BAF0-47B9-9DB3-7D239FCA1DF0}"/>
    <cellStyle name="Финансовый 64 2" xfId="2" xr:uid="{00000000-0005-0000-0000-000060000000}"/>
    <cellStyle name="Финансовый 67" xfId="3" xr:uid="{00000000-0005-0000-0000-000061000000}"/>
    <cellStyle name="Финансовый 7" xfId="195" xr:uid="{5FB8AD85-E016-48F6-9D34-169D1E8BE59E}"/>
    <cellStyle name="Финансовый 7 2" xfId="274" xr:uid="{93202532-658F-4B2B-A235-6C4D5250EBDF}"/>
    <cellStyle name="Финансовый 7 2 2" xfId="561" xr:uid="{1695968D-42DE-405E-ADAE-B572CA7430A8}"/>
    <cellStyle name="Финансовый 7 3" xfId="345" xr:uid="{A6B223FE-CE30-498A-906D-CAF3BDD9D03A}"/>
    <cellStyle name="Финансовый 7 3 2" xfId="632" xr:uid="{52E33A34-E59A-46F1-909B-9A600F71A288}"/>
    <cellStyle name="Финансовый 7 4" xfId="492" xr:uid="{DD135619-12E9-4B88-B36A-14608C28DCC7}"/>
    <cellStyle name="Финансовый 8" xfId="204" xr:uid="{FEBADDA8-480A-4240-9EC3-32229B454A69}"/>
    <cellStyle name="Финансовый 8 2" xfId="278" xr:uid="{1F2A1F9B-F535-4D18-8AE8-FC550D4293C9}"/>
    <cellStyle name="Финансовый 8 2 2" xfId="565" xr:uid="{EE764CD3-006C-49BB-BF91-3DFB259F4C8A}"/>
    <cellStyle name="Финансовый 8 3" xfId="349" xr:uid="{CC2B77D8-2318-4E42-89D8-7C2DB0061AFC}"/>
    <cellStyle name="Финансовый 8 3 2" xfId="636" xr:uid="{9D677100-D93A-45CC-BE3B-CC4BEB23742C}"/>
    <cellStyle name="Финансовый 8 4" xfId="494" xr:uid="{7FE09CB3-29BB-46C3-BC36-F0E1F8A34917}"/>
    <cellStyle name="Финансовый 9" xfId="210" xr:uid="{F6DA4670-749C-4514-A405-CA1B5F969628}"/>
    <cellStyle name="Финансовый 9 2" xfId="281" xr:uid="{4B0F809F-4BB8-4341-919D-77A2C5AF528B}"/>
    <cellStyle name="Финансовый 9 2 2" xfId="568" xr:uid="{5308B2B8-1B34-4FF2-AA48-19977C8C5583}"/>
    <cellStyle name="Финансовый 9 3" xfId="352" xr:uid="{AF0A117A-18E3-4BD6-88FA-D3BF5B018228}"/>
    <cellStyle name="Финансовый 9 3 2" xfId="639" xr:uid="{E578426D-2268-4971-A3AE-4E17EE7A236D}"/>
    <cellStyle name="Финансовый 9 4" xfId="497" xr:uid="{488EEBDA-49BC-4A98-8198-16F35F078BF9}"/>
  </cellStyles>
  <dxfs count="0"/>
  <tableStyles count="0" defaultTableStyle="TableStyleMedium9" defaultPivotStyle="PivotStyleLight16"/>
  <colors>
    <mruColors>
      <color rgb="FFF8A6AE"/>
      <color rgb="FF006666"/>
      <color rgb="FFCC0066"/>
      <color rgb="FFE1AFEB"/>
      <color rgb="FFC5A2F8"/>
      <color rgb="FFF68E98"/>
      <color rgb="FFEBC9C7"/>
      <color rgb="FFF6E566"/>
      <color rgb="FFF8D888"/>
      <color rgb="FFF7A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BO\%231.%20&#1054;&#1056;&#1080;&#1058;\~&#1057;&#1083;&#1091;&#1078;&#1077;&#1073;&#1085;&#1099;&#1077;%20&#1079;&#1072;&#1087;&#1080;&#1089;&#1082;&#1080;%20&#1054;&#1056;&#1080;&#1058;\&#1069;&#1082;&#1089;&#1087;&#1077;&#1088;&#1090;&#1080;&#1079;&#1072;\2021\01.06.2021%20&#1055;&#1088;&#1086;&#1089;&#1090;&#1086;%20&#1040;&#1074;&#1090;&#1086;-&#1069;&#1082;&#1089;&#1082;&#1083;&#1102;&#1079;&#1080;&#1074;%20&#1040;&#1074;&#1090;&#1086;\03.06.2021\&#1054;&#1090;&#1088;&#1072;&#1073;&#1086;&#1090;&#1072;&#1085;&#1086;\&#1050;&#1072;&#1083;&#1100;&#1082;&#1091;&#1083;&#1103;&#1090;&#1086;&#1088;%20&#1089;%202-&#1081;%20&#1089;&#1090;&#1072;&#1074;&#1082;&#1086;&#1081;%200.0.3_v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PageL"/>
      <sheetName val="PrintPage"/>
      <sheetName val="Margin"/>
      <sheetName val="Аморт. Car loans"/>
      <sheetName val="CalcMargin"/>
      <sheetName val="Лист6"/>
      <sheetName val="Лист5 (2)"/>
      <sheetName val="Лист2 (2)"/>
      <sheetName val="калькулятор"/>
      <sheetName val="аннуитет"/>
      <sheetName val="дифференц"/>
      <sheetName val="праздники"/>
      <sheetName val="Лист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>
            <v>0</v>
          </cell>
        </row>
        <row r="41">
          <cell r="B41">
            <v>0</v>
          </cell>
        </row>
      </sheetData>
      <sheetData sheetId="9">
        <row r="2">
          <cell r="H2">
            <v>2</v>
          </cell>
        </row>
        <row r="7">
          <cell r="H7">
            <v>2</v>
          </cell>
        </row>
      </sheetData>
      <sheetData sheetId="10"/>
      <sheetData sheetId="11"/>
      <sheetData sheetId="12"/>
      <sheetData sheetId="13">
        <row r="14">
          <cell r="G14">
            <v>84</v>
          </cell>
        </row>
        <row r="16">
          <cell r="B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3" tint="0.59999389629810485"/>
  </sheetPr>
  <dimension ref="B2:F23"/>
  <sheetViews>
    <sheetView workbookViewId="0">
      <selection activeCell="B32" sqref="B32"/>
    </sheetView>
  </sheetViews>
  <sheetFormatPr defaultRowHeight="15" x14ac:dyDescent="0.25"/>
  <cols>
    <col min="2" max="2" width="92.36328125" customWidth="1"/>
    <col min="6" max="6" width="20.54296875" customWidth="1"/>
  </cols>
  <sheetData>
    <row r="2" spans="2:6" x14ac:dyDescent="0.25">
      <c r="B2" s="1" t="s">
        <v>168</v>
      </c>
    </row>
    <row r="3" spans="2:6" ht="55.2" x14ac:dyDescent="0.25">
      <c r="B3" s="2" t="s">
        <v>169</v>
      </c>
    </row>
    <row r="4" spans="2:6" ht="27.6" x14ac:dyDescent="0.25">
      <c r="B4" s="2" t="s">
        <v>170</v>
      </c>
    </row>
    <row r="5" spans="2:6" ht="15.6" thickBot="1" x14ac:dyDescent="0.3">
      <c r="F5" s="3" t="s">
        <v>171</v>
      </c>
    </row>
    <row r="6" spans="2:6" ht="15.6" thickBot="1" x14ac:dyDescent="0.3">
      <c r="B6" s="4" t="s">
        <v>172</v>
      </c>
      <c r="C6" s="5" t="s">
        <v>173</v>
      </c>
      <c r="D6" s="5" t="s">
        <v>174</v>
      </c>
      <c r="E6" s="5" t="s">
        <v>175</v>
      </c>
      <c r="F6" s="5" t="s">
        <v>176</v>
      </c>
    </row>
    <row r="7" spans="2:6" ht="15.6" thickBot="1" x14ac:dyDescent="0.3">
      <c r="B7" s="6" t="s">
        <v>177</v>
      </c>
      <c r="C7" s="7">
        <v>2449</v>
      </c>
      <c r="D7" s="8" t="s">
        <v>178</v>
      </c>
      <c r="E7" s="8">
        <v>423</v>
      </c>
      <c r="F7" s="8">
        <v>123</v>
      </c>
    </row>
    <row r="8" spans="2:6" ht="15.6" thickBot="1" x14ac:dyDescent="0.3">
      <c r="B8" s="6" t="s">
        <v>179</v>
      </c>
      <c r="C8" s="7">
        <v>1233</v>
      </c>
      <c r="D8" s="7">
        <v>1191</v>
      </c>
      <c r="E8" s="8">
        <v>38</v>
      </c>
      <c r="F8" s="8">
        <v>4</v>
      </c>
    </row>
    <row r="9" spans="2:6" ht="15.6" thickBot="1" x14ac:dyDescent="0.3">
      <c r="B9" s="6" t="s">
        <v>180</v>
      </c>
      <c r="C9" s="8">
        <v>131</v>
      </c>
      <c r="D9" s="8">
        <v>28</v>
      </c>
      <c r="E9" s="8">
        <v>83</v>
      </c>
      <c r="F9" s="8">
        <v>20</v>
      </c>
    </row>
    <row r="10" spans="2:6" ht="15.6" thickBot="1" x14ac:dyDescent="0.3">
      <c r="B10" s="6" t="s">
        <v>181</v>
      </c>
      <c r="C10" s="8">
        <v>96</v>
      </c>
      <c r="D10" s="8">
        <v>45</v>
      </c>
      <c r="E10" s="8">
        <v>45</v>
      </c>
      <c r="F10" s="8">
        <v>6</v>
      </c>
    </row>
    <row r="11" spans="2:6" x14ac:dyDescent="0.25">
      <c r="B11" s="2"/>
    </row>
    <row r="12" spans="2:6" x14ac:dyDescent="0.25">
      <c r="B12" s="2" t="s">
        <v>182</v>
      </c>
    </row>
    <row r="13" spans="2:6" x14ac:dyDescent="0.25">
      <c r="B13" s="2" t="s">
        <v>183</v>
      </c>
    </row>
    <row r="14" spans="2:6" x14ac:dyDescent="0.25">
      <c r="B14" s="2" t="s">
        <v>184</v>
      </c>
    </row>
    <row r="15" spans="2:6" ht="27.6" x14ac:dyDescent="0.25">
      <c r="B15" s="2" t="s">
        <v>185</v>
      </c>
    </row>
    <row r="16" spans="2:6" x14ac:dyDescent="0.25">
      <c r="B16" s="2" t="s">
        <v>186</v>
      </c>
    </row>
    <row r="17" spans="2:2" x14ac:dyDescent="0.25">
      <c r="B17" s="2" t="s">
        <v>187</v>
      </c>
    </row>
    <row r="18" spans="2:2" x14ac:dyDescent="0.25">
      <c r="B18" s="9" t="s">
        <v>188</v>
      </c>
    </row>
    <row r="19" spans="2:2" x14ac:dyDescent="0.25">
      <c r="B19" s="2"/>
    </row>
    <row r="20" spans="2:2" ht="27.6" x14ac:dyDescent="0.25">
      <c r="B20" s="2" t="s">
        <v>189</v>
      </c>
    </row>
    <row r="21" spans="2:2" x14ac:dyDescent="0.25">
      <c r="B21" s="2" t="s">
        <v>190</v>
      </c>
    </row>
    <row r="22" spans="2:2" x14ac:dyDescent="0.25">
      <c r="B22" s="2" t="s">
        <v>191</v>
      </c>
    </row>
    <row r="23" spans="2:2" ht="27.6" x14ac:dyDescent="0.25">
      <c r="B23" s="2" t="s">
        <v>192</v>
      </c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9CE9-E777-4F28-A924-3B9DC26EF2FB}">
  <dimension ref="A1:H21"/>
  <sheetViews>
    <sheetView tabSelected="1" topLeftCell="D14" workbookViewId="0">
      <selection activeCell="G16" sqref="G16"/>
    </sheetView>
  </sheetViews>
  <sheetFormatPr defaultColWidth="29.6328125" defaultRowHeight="14.4" x14ac:dyDescent="0.3"/>
  <cols>
    <col min="1" max="16384" width="29.6328125" style="270"/>
  </cols>
  <sheetData>
    <row r="1" spans="1:8" hidden="1" x14ac:dyDescent="0.3"/>
    <row r="2" spans="1:8" ht="28.5" hidden="1" customHeight="1" x14ac:dyDescent="0.3"/>
    <row r="3" spans="1:8" ht="57" hidden="1" customHeight="1" x14ac:dyDescent="0.3"/>
    <row r="4" spans="1:8" s="272" customFormat="1" ht="21" customHeight="1" x14ac:dyDescent="0.3">
      <c r="A4" s="341" t="s">
        <v>693</v>
      </c>
      <c r="B4" s="342"/>
      <c r="C4" s="342"/>
      <c r="D4" s="342"/>
      <c r="E4" s="342"/>
      <c r="F4" s="342"/>
      <c r="G4" s="342"/>
      <c r="H4" s="342"/>
    </row>
    <row r="5" spans="1:8" ht="15.6" x14ac:dyDescent="0.3">
      <c r="A5" s="343" t="s">
        <v>684</v>
      </c>
      <c r="B5" s="343" t="s">
        <v>682</v>
      </c>
      <c r="C5" s="343" t="s">
        <v>683</v>
      </c>
      <c r="D5" s="343" t="s">
        <v>682</v>
      </c>
      <c r="E5" s="343" t="s">
        <v>686</v>
      </c>
      <c r="F5" s="343" t="s">
        <v>682</v>
      </c>
      <c r="G5" s="343" t="s">
        <v>685</v>
      </c>
      <c r="H5" s="343" t="s">
        <v>682</v>
      </c>
    </row>
    <row r="6" spans="1:8" ht="34.5" customHeight="1" x14ac:dyDescent="0.3">
      <c r="A6" s="344" t="s">
        <v>694</v>
      </c>
      <c r="B6" s="345"/>
      <c r="C6" s="344" t="s">
        <v>695</v>
      </c>
      <c r="D6" s="345"/>
      <c r="E6" s="344" t="s">
        <v>696</v>
      </c>
      <c r="F6" s="345"/>
      <c r="G6" s="344" t="s">
        <v>697</v>
      </c>
      <c r="H6" s="345"/>
    </row>
    <row r="7" spans="1:8" ht="96" customHeight="1" x14ac:dyDescent="0.3">
      <c r="A7" s="346" t="s">
        <v>698</v>
      </c>
      <c r="B7" s="347"/>
      <c r="C7" s="346" t="s">
        <v>699</v>
      </c>
      <c r="D7" s="347"/>
      <c r="E7" s="346" t="s">
        <v>700</v>
      </c>
      <c r="F7" s="347"/>
      <c r="G7" s="346" t="s">
        <v>701</v>
      </c>
      <c r="H7" s="347"/>
    </row>
    <row r="8" spans="1:8" s="271" customFormat="1" ht="27.6" x14ac:dyDescent="0.25">
      <c r="A8" s="348" t="s">
        <v>707</v>
      </c>
      <c r="B8" s="349" t="s">
        <v>46</v>
      </c>
      <c r="C8" s="348" t="s">
        <v>707</v>
      </c>
      <c r="D8" s="349" t="s">
        <v>46</v>
      </c>
      <c r="E8" s="348" t="s">
        <v>704</v>
      </c>
      <c r="F8" s="349" t="s">
        <v>46</v>
      </c>
      <c r="G8" s="348" t="s">
        <v>704</v>
      </c>
      <c r="H8" s="349" t="s">
        <v>46</v>
      </c>
    </row>
    <row r="9" spans="1:8" s="271" customFormat="1" ht="27.6" x14ac:dyDescent="0.25">
      <c r="A9" s="348" t="s">
        <v>705</v>
      </c>
      <c r="B9" s="349" t="s">
        <v>46</v>
      </c>
      <c r="C9" s="348" t="s">
        <v>705</v>
      </c>
      <c r="D9" s="349" t="s">
        <v>46</v>
      </c>
      <c r="E9" s="348" t="s">
        <v>705</v>
      </c>
      <c r="F9" s="349" t="s">
        <v>46</v>
      </c>
      <c r="G9" s="348" t="s">
        <v>705</v>
      </c>
      <c r="H9" s="349" t="s">
        <v>46</v>
      </c>
    </row>
    <row r="10" spans="1:8" s="271" customFormat="1" ht="27.6" x14ac:dyDescent="0.25">
      <c r="A10" s="348" t="s">
        <v>706</v>
      </c>
      <c r="B10" s="349" t="s">
        <v>46</v>
      </c>
      <c r="C10" s="348" t="s">
        <v>706</v>
      </c>
      <c r="D10" s="349" t="s">
        <v>46</v>
      </c>
      <c r="E10" s="348" t="s">
        <v>706</v>
      </c>
      <c r="F10" s="349" t="s">
        <v>46</v>
      </c>
      <c r="G10" s="348" t="s">
        <v>706</v>
      </c>
      <c r="H10" s="349" t="s">
        <v>46</v>
      </c>
    </row>
    <row r="11" spans="1:8" s="271" customFormat="1" ht="82.8" x14ac:dyDescent="0.25">
      <c r="A11" s="350" t="s">
        <v>708</v>
      </c>
      <c r="B11" s="349" t="s">
        <v>46</v>
      </c>
      <c r="C11" s="350" t="s">
        <v>709</v>
      </c>
      <c r="D11" s="349" t="s">
        <v>46</v>
      </c>
      <c r="E11" s="350" t="s">
        <v>713</v>
      </c>
      <c r="F11" s="349" t="s">
        <v>46</v>
      </c>
      <c r="G11" s="350" t="s">
        <v>719</v>
      </c>
      <c r="H11" s="349" t="s">
        <v>46</v>
      </c>
    </row>
    <row r="12" spans="1:8" s="271" customFormat="1" ht="55.2" x14ac:dyDescent="0.25">
      <c r="A12" s="351"/>
      <c r="B12" s="352"/>
      <c r="C12" s="348" t="s">
        <v>710</v>
      </c>
      <c r="D12" s="353" t="s">
        <v>687</v>
      </c>
      <c r="E12" s="348" t="s">
        <v>714</v>
      </c>
      <c r="F12" s="349" t="s">
        <v>46</v>
      </c>
      <c r="G12" s="348" t="s">
        <v>710</v>
      </c>
      <c r="H12" s="354" t="s">
        <v>687</v>
      </c>
    </row>
    <row r="13" spans="1:8" s="271" customFormat="1" ht="69" x14ac:dyDescent="0.25">
      <c r="A13" s="355"/>
      <c r="B13" s="356"/>
      <c r="C13" s="357" t="s">
        <v>711</v>
      </c>
      <c r="D13" s="349" t="s">
        <v>688</v>
      </c>
      <c r="E13" s="357" t="s">
        <v>715</v>
      </c>
      <c r="F13" s="349" t="s">
        <v>46</v>
      </c>
      <c r="G13" s="357" t="s">
        <v>711</v>
      </c>
      <c r="H13" s="349" t="s">
        <v>688</v>
      </c>
    </row>
    <row r="14" spans="1:8" s="271" customFormat="1" ht="15" customHeight="1" x14ac:dyDescent="0.25">
      <c r="A14" s="355"/>
      <c r="B14" s="356"/>
      <c r="C14" s="358"/>
      <c r="D14" s="358"/>
      <c r="E14" s="358"/>
      <c r="F14" s="359"/>
      <c r="G14" s="360" t="s">
        <v>702</v>
      </c>
      <c r="H14" s="361"/>
    </row>
    <row r="15" spans="1:8" s="271" customFormat="1" ht="55.2" x14ac:dyDescent="0.25">
      <c r="A15" s="355"/>
      <c r="B15" s="356"/>
      <c r="C15" s="362"/>
      <c r="D15" s="362"/>
      <c r="E15" s="362"/>
      <c r="F15" s="363"/>
      <c r="G15" s="348" t="s">
        <v>716</v>
      </c>
      <c r="H15" s="349" t="s">
        <v>689</v>
      </c>
    </row>
    <row r="16" spans="1:8" s="271" customFormat="1" ht="41.4" x14ac:dyDescent="0.25">
      <c r="A16" s="355"/>
      <c r="B16" s="356"/>
      <c r="C16" s="362"/>
      <c r="D16" s="362"/>
      <c r="E16" s="362"/>
      <c r="F16" s="363"/>
      <c r="G16" s="348" t="s">
        <v>717</v>
      </c>
      <c r="H16" s="349" t="s">
        <v>690</v>
      </c>
    </row>
    <row r="17" spans="1:8" s="271" customFormat="1" ht="41.4" x14ac:dyDescent="0.25">
      <c r="A17" s="355"/>
      <c r="B17" s="356"/>
      <c r="C17" s="364"/>
      <c r="D17" s="364"/>
      <c r="E17" s="364"/>
      <c r="F17" s="365"/>
      <c r="G17" s="348" t="s">
        <v>718</v>
      </c>
      <c r="H17" s="349" t="s">
        <v>691</v>
      </c>
    </row>
    <row r="18" spans="1:8" s="271" customFormat="1" x14ac:dyDescent="0.25">
      <c r="A18" s="355"/>
      <c r="B18" s="356"/>
      <c r="C18" s="366" t="s">
        <v>692</v>
      </c>
      <c r="D18" s="367" t="s">
        <v>46</v>
      </c>
      <c r="E18" s="366" t="s">
        <v>692</v>
      </c>
      <c r="F18" s="367" t="s">
        <v>46</v>
      </c>
      <c r="G18" s="366" t="s">
        <v>692</v>
      </c>
      <c r="H18" s="367" t="s">
        <v>46</v>
      </c>
    </row>
    <row r="19" spans="1:8" s="271" customFormat="1" ht="26.4" x14ac:dyDescent="0.25">
      <c r="A19" s="355"/>
      <c r="B19" s="368"/>
      <c r="C19" s="366" t="s">
        <v>712</v>
      </c>
      <c r="D19" s="367" t="s">
        <v>46</v>
      </c>
      <c r="E19" s="366" t="s">
        <v>712</v>
      </c>
      <c r="F19" s="367" t="s">
        <v>46</v>
      </c>
      <c r="G19" s="366" t="s">
        <v>712</v>
      </c>
      <c r="H19" s="367" t="s">
        <v>46</v>
      </c>
    </row>
    <row r="20" spans="1:8" s="271" customFormat="1" ht="99.75" customHeight="1" x14ac:dyDescent="0.25">
      <c r="A20" s="369" t="s">
        <v>703</v>
      </c>
      <c r="B20" s="370"/>
      <c r="C20" s="370"/>
      <c r="D20" s="370"/>
      <c r="E20" s="370"/>
      <c r="F20" s="370"/>
      <c r="G20" s="370"/>
      <c r="H20" s="371"/>
    </row>
    <row r="21" spans="1:8" ht="28.5" customHeight="1" x14ac:dyDescent="0.3"/>
  </sheetData>
  <mergeCells count="16">
    <mergeCell ref="F14:F17"/>
    <mergeCell ref="G14:H14"/>
    <mergeCell ref="A20:H20"/>
    <mergeCell ref="A12:A19"/>
    <mergeCell ref="B12:B19"/>
    <mergeCell ref="C14:C17"/>
    <mergeCell ref="D14:D17"/>
    <mergeCell ref="E14:E17"/>
    <mergeCell ref="A6:B6"/>
    <mergeCell ref="C6:D6"/>
    <mergeCell ref="E6:F6"/>
    <mergeCell ref="G6:H6"/>
    <mergeCell ref="A7:B7"/>
    <mergeCell ref="C7:D7"/>
    <mergeCell ref="E7:F7"/>
    <mergeCell ref="G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2">
    <tabColor theme="5" tint="0.59999389629810485"/>
  </sheetPr>
  <dimension ref="A1:K705"/>
  <sheetViews>
    <sheetView view="pageBreakPreview" zoomScale="130" zoomScaleNormal="80" zoomScaleSheetLayoutView="130" workbookViewId="0">
      <pane xSplit="2" ySplit="3" topLeftCell="C4" activePane="bottomRight" state="frozen"/>
      <selection activeCell="G306" sqref="G306"/>
      <selection pane="topRight" activeCell="G306" sqref="G306"/>
      <selection pane="bottomLeft" activeCell="G306" sqref="G306"/>
      <selection pane="bottomRight" activeCell="B6" sqref="B6"/>
    </sheetView>
  </sheetViews>
  <sheetFormatPr defaultColWidth="8.90625" defaultRowHeight="13.8" x14ac:dyDescent="0.25"/>
  <cols>
    <col min="1" max="1" width="4.6328125" style="269" customWidth="1"/>
    <col min="2" max="2" width="50.453125" style="95" bestFit="1" customWidth="1"/>
    <col min="3" max="3" width="19.81640625" style="14" customWidth="1"/>
    <col min="4" max="4" width="14.90625" style="14" customWidth="1"/>
    <col min="5" max="5" width="15.1796875" style="14" customWidth="1"/>
    <col min="6" max="6" width="14.90625" style="14" customWidth="1"/>
    <col min="7" max="7" width="15.08984375" style="96" customWidth="1"/>
    <col min="8" max="8" width="16.1796875" style="96" customWidth="1"/>
    <col min="9" max="9" width="14.81640625" style="96" customWidth="1"/>
    <col min="10" max="10" width="12.453125" style="96" customWidth="1"/>
    <col min="11" max="16384" width="8.90625" style="96"/>
  </cols>
  <sheetData>
    <row r="1" spans="1:11" s="93" customFormat="1" ht="21.75" customHeight="1" x14ac:dyDescent="0.25">
      <c r="A1" s="94"/>
      <c r="B1" s="332" t="s">
        <v>234</v>
      </c>
      <c r="C1" s="332"/>
      <c r="D1" s="332"/>
      <c r="E1" s="332"/>
      <c r="F1" s="332"/>
      <c r="G1" s="332"/>
      <c r="H1" s="332"/>
      <c r="I1" s="332"/>
      <c r="J1" s="332"/>
      <c r="K1" s="94"/>
    </row>
    <row r="3" spans="1:11" s="12" customFormat="1" ht="29.25" customHeight="1" x14ac:dyDescent="0.25">
      <c r="A3" s="200"/>
      <c r="B3" s="200" t="s">
        <v>155</v>
      </c>
      <c r="C3" s="333" t="s">
        <v>159</v>
      </c>
      <c r="D3" s="333"/>
      <c r="E3" s="333"/>
      <c r="F3" s="333"/>
      <c r="G3" s="333"/>
      <c r="H3" s="333"/>
      <c r="I3" s="333"/>
      <c r="J3" s="333"/>
      <c r="K3" s="148" t="s">
        <v>332</v>
      </c>
    </row>
    <row r="4" spans="1:11" ht="30.75" customHeight="1" x14ac:dyDescent="0.25">
      <c r="A4" s="16" t="str">
        <f>LEFT($B4,SEARCH(" ",$B4,1))</f>
        <v xml:space="preserve">6. </v>
      </c>
      <c r="B4" s="15" t="s">
        <v>390</v>
      </c>
      <c r="C4" s="16"/>
      <c r="D4" s="334"/>
      <c r="E4" s="335"/>
      <c r="F4" s="16"/>
      <c r="G4" s="16"/>
      <c r="H4" s="16"/>
      <c r="I4" s="16"/>
      <c r="J4" s="16"/>
      <c r="K4" s="148" t="s">
        <v>333</v>
      </c>
    </row>
    <row r="5" spans="1:11" ht="30.75" customHeight="1" x14ac:dyDescent="0.25">
      <c r="A5" s="218"/>
      <c r="B5" s="125"/>
      <c r="C5" s="336" t="s">
        <v>78</v>
      </c>
      <c r="D5" s="337"/>
      <c r="E5" s="337"/>
      <c r="F5" s="338"/>
      <c r="G5" s="339" t="s">
        <v>79</v>
      </c>
      <c r="H5" s="339"/>
      <c r="I5" s="339" t="s">
        <v>80</v>
      </c>
      <c r="J5" s="339"/>
    </row>
    <row r="6" spans="1:11" ht="93.75" customHeight="1" x14ac:dyDescent="0.25">
      <c r="A6" s="218" t="str">
        <f t="shared" ref="A6:A69" si="0">LEFT(B6,SEARCH(" ",B6,1))</f>
        <v xml:space="preserve"> </v>
      </c>
      <c r="B6" s="125" t="s">
        <v>201</v>
      </c>
      <c r="C6" s="126" t="s">
        <v>47</v>
      </c>
      <c r="D6" s="126" t="s">
        <v>285</v>
      </c>
      <c r="E6" s="126" t="s">
        <v>47</v>
      </c>
      <c r="F6" s="126" t="s">
        <v>286</v>
      </c>
      <c r="G6" s="126" t="s">
        <v>47</v>
      </c>
      <c r="H6" s="126" t="s">
        <v>287</v>
      </c>
      <c r="I6" s="126" t="s">
        <v>47</v>
      </c>
      <c r="J6" s="126" t="s">
        <v>287</v>
      </c>
    </row>
    <row r="7" spans="1:11" ht="30" customHeight="1" x14ac:dyDescent="0.25">
      <c r="A7" s="219" t="str">
        <f t="shared" si="0"/>
        <v xml:space="preserve">6.1. </v>
      </c>
      <c r="B7" s="127" t="s">
        <v>391</v>
      </c>
      <c r="C7" s="127"/>
      <c r="D7" s="324"/>
      <c r="E7" s="325"/>
      <c r="F7" s="127"/>
      <c r="G7" s="127"/>
      <c r="H7" s="127"/>
      <c r="I7" s="127"/>
      <c r="J7" s="127"/>
    </row>
    <row r="8" spans="1:11" ht="43.5" customHeight="1" x14ac:dyDescent="0.25">
      <c r="A8" s="220" t="str">
        <f t="shared" si="0"/>
        <v xml:space="preserve">6.1.1. </v>
      </c>
      <c r="B8" s="128" t="s">
        <v>392</v>
      </c>
      <c r="C8" s="129"/>
      <c r="D8" s="207"/>
      <c r="E8" s="207"/>
      <c r="F8" s="129"/>
      <c r="G8" s="129"/>
      <c r="H8" s="129"/>
      <c r="I8" s="129"/>
      <c r="J8" s="129"/>
    </row>
    <row r="9" spans="1:11" ht="21.75" customHeight="1" x14ac:dyDescent="0.25">
      <c r="A9" s="221"/>
      <c r="B9" s="130" t="s">
        <v>115</v>
      </c>
      <c r="C9" s="130"/>
      <c r="D9" s="207"/>
      <c r="E9" s="207"/>
      <c r="F9" s="130"/>
      <c r="G9" s="130"/>
      <c r="H9" s="130"/>
      <c r="I9" s="130"/>
      <c r="J9" s="130"/>
    </row>
    <row r="10" spans="1:11" ht="21.75" customHeight="1" x14ac:dyDescent="0.25">
      <c r="A10" s="221"/>
      <c r="B10" s="131" t="s">
        <v>42</v>
      </c>
      <c r="C10" s="207" t="s">
        <v>46</v>
      </c>
      <c r="D10" s="207" t="s">
        <v>46</v>
      </c>
      <c r="E10" s="207" t="s">
        <v>46</v>
      </c>
      <c r="F10" s="207" t="s">
        <v>46</v>
      </c>
      <c r="G10" s="207" t="s">
        <v>46</v>
      </c>
      <c r="H10" s="207" t="s">
        <v>46</v>
      </c>
      <c r="I10" s="207" t="s">
        <v>46</v>
      </c>
      <c r="J10" s="207" t="s">
        <v>46</v>
      </c>
    </row>
    <row r="11" spans="1:11" ht="21.75" customHeight="1" x14ac:dyDescent="0.25">
      <c r="A11" s="221"/>
      <c r="B11" s="131" t="s">
        <v>48</v>
      </c>
      <c r="C11" s="207" t="s">
        <v>81</v>
      </c>
      <c r="D11" s="207" t="s">
        <v>81</v>
      </c>
      <c r="E11" s="207" t="s">
        <v>20</v>
      </c>
      <c r="F11" s="207" t="s">
        <v>20</v>
      </c>
      <c r="G11" s="207" t="s">
        <v>46</v>
      </c>
      <c r="H11" s="207" t="s">
        <v>7</v>
      </c>
      <c r="I11" s="207" t="s">
        <v>81</v>
      </c>
      <c r="J11" s="207" t="s">
        <v>81</v>
      </c>
    </row>
    <row r="12" spans="1:11" ht="21.75" customHeight="1" x14ac:dyDescent="0.25">
      <c r="A12" s="221"/>
      <c r="B12" s="131" t="s">
        <v>116</v>
      </c>
      <c r="C12" s="206" t="s">
        <v>37</v>
      </c>
      <c r="D12" s="206" t="s">
        <v>37</v>
      </c>
      <c r="E12" s="206" t="s">
        <v>37</v>
      </c>
      <c r="F12" s="206" t="s">
        <v>37</v>
      </c>
      <c r="G12" s="206" t="s">
        <v>37</v>
      </c>
      <c r="H12" s="206" t="s">
        <v>37</v>
      </c>
      <c r="I12" s="206" t="s">
        <v>37</v>
      </c>
      <c r="J12" s="206" t="s">
        <v>37</v>
      </c>
    </row>
    <row r="13" spans="1:11" ht="21.75" customHeight="1" x14ac:dyDescent="0.25">
      <c r="A13" s="222"/>
      <c r="B13" s="132" t="s">
        <v>67</v>
      </c>
      <c r="C13" s="132"/>
      <c r="D13" s="132"/>
      <c r="E13" s="132"/>
      <c r="F13" s="132"/>
      <c r="G13" s="132"/>
      <c r="H13" s="132"/>
      <c r="I13" s="132"/>
      <c r="J13" s="132"/>
    </row>
    <row r="14" spans="1:11" ht="21.75" customHeight="1" x14ac:dyDescent="0.25">
      <c r="A14" s="209"/>
      <c r="B14" s="17" t="s">
        <v>68</v>
      </c>
      <c r="C14" s="209" t="s">
        <v>11</v>
      </c>
      <c r="D14" s="209" t="s">
        <v>11</v>
      </c>
      <c r="E14" s="209" t="s">
        <v>11</v>
      </c>
      <c r="F14" s="209" t="s">
        <v>11</v>
      </c>
      <c r="G14" s="209" t="s">
        <v>11</v>
      </c>
      <c r="H14" s="209" t="s">
        <v>11</v>
      </c>
      <c r="I14" s="209" t="s">
        <v>11</v>
      </c>
      <c r="J14" s="209" t="s">
        <v>11</v>
      </c>
    </row>
    <row r="15" spans="1:11" ht="21.75" customHeight="1" x14ac:dyDescent="0.25">
      <c r="A15" s="209"/>
      <c r="B15" s="17" t="s">
        <v>69</v>
      </c>
      <c r="C15" s="209" t="s">
        <v>11</v>
      </c>
      <c r="D15" s="209" t="s">
        <v>11</v>
      </c>
      <c r="E15" s="209" t="s">
        <v>11</v>
      </c>
      <c r="F15" s="209" t="s">
        <v>11</v>
      </c>
      <c r="G15" s="209" t="s">
        <v>11</v>
      </c>
      <c r="H15" s="209" t="s">
        <v>11</v>
      </c>
      <c r="I15" s="209" t="s">
        <v>11</v>
      </c>
      <c r="J15" s="209" t="s">
        <v>11</v>
      </c>
    </row>
    <row r="16" spans="1:11" ht="35.25" customHeight="1" x14ac:dyDescent="0.25">
      <c r="A16" s="223" t="str">
        <f t="shared" si="0"/>
        <v xml:space="preserve">6.1.2. </v>
      </c>
      <c r="B16" s="133" t="s">
        <v>393</v>
      </c>
      <c r="C16" s="206" t="s">
        <v>9</v>
      </c>
      <c r="D16" s="206" t="s">
        <v>9</v>
      </c>
      <c r="E16" s="206" t="s">
        <v>9</v>
      </c>
      <c r="F16" s="206" t="s">
        <v>9</v>
      </c>
      <c r="G16" s="206" t="s">
        <v>9</v>
      </c>
      <c r="H16" s="206" t="s">
        <v>9</v>
      </c>
      <c r="I16" s="206" t="s">
        <v>9</v>
      </c>
      <c r="J16" s="206" t="s">
        <v>9</v>
      </c>
    </row>
    <row r="17" spans="1:10" ht="21.75" customHeight="1" x14ac:dyDescent="0.25">
      <c r="A17" s="223" t="str">
        <f t="shared" si="0"/>
        <v xml:space="preserve">6.1.3. </v>
      </c>
      <c r="B17" s="133" t="s">
        <v>394</v>
      </c>
      <c r="C17" s="206" t="s">
        <v>158</v>
      </c>
      <c r="D17" s="206" t="s">
        <v>158</v>
      </c>
      <c r="E17" s="206" t="s">
        <v>158</v>
      </c>
      <c r="F17" s="206" t="s">
        <v>158</v>
      </c>
      <c r="G17" s="206" t="s">
        <v>158</v>
      </c>
      <c r="H17" s="206" t="s">
        <v>158</v>
      </c>
      <c r="I17" s="206" t="s">
        <v>158</v>
      </c>
      <c r="J17" s="206" t="s">
        <v>158</v>
      </c>
    </row>
    <row r="18" spans="1:10" ht="24.75" customHeight="1" x14ac:dyDescent="0.25">
      <c r="A18" s="219" t="str">
        <f t="shared" si="0"/>
        <v xml:space="preserve">6.2. </v>
      </c>
      <c r="B18" s="127" t="s">
        <v>395</v>
      </c>
      <c r="C18" s="127"/>
      <c r="D18" s="127"/>
      <c r="E18" s="127"/>
      <c r="F18" s="127"/>
      <c r="G18" s="127"/>
      <c r="H18" s="127"/>
      <c r="I18" s="127"/>
      <c r="J18" s="127"/>
    </row>
    <row r="19" spans="1:10" ht="24.75" customHeight="1" x14ac:dyDescent="0.25">
      <c r="A19" s="223" t="str">
        <f t="shared" si="0"/>
        <v xml:space="preserve">6.2.1. </v>
      </c>
      <c r="B19" s="133" t="s">
        <v>396</v>
      </c>
      <c r="C19" s="132"/>
      <c r="D19" s="132"/>
      <c r="E19" s="132"/>
      <c r="F19" s="132"/>
      <c r="G19" s="132"/>
      <c r="H19" s="132"/>
      <c r="I19" s="132"/>
      <c r="J19" s="132"/>
    </row>
    <row r="20" spans="1:10" ht="24.75" customHeight="1" x14ac:dyDescent="0.25">
      <c r="A20" s="221"/>
      <c r="B20" s="131" t="s">
        <v>40</v>
      </c>
      <c r="C20" s="326" t="s">
        <v>148</v>
      </c>
      <c r="D20" s="326"/>
      <c r="E20" s="326"/>
      <c r="F20" s="326"/>
      <c r="G20" s="326"/>
      <c r="H20" s="326"/>
      <c r="I20" s="326"/>
      <c r="J20" s="326"/>
    </row>
    <row r="21" spans="1:10" ht="24.75" customHeight="1" x14ac:dyDescent="0.25">
      <c r="A21" s="221"/>
      <c r="B21" s="131" t="s">
        <v>63</v>
      </c>
      <c r="C21" s="326" t="s">
        <v>148</v>
      </c>
      <c r="D21" s="326"/>
      <c r="E21" s="326"/>
      <c r="F21" s="326"/>
      <c r="G21" s="326"/>
      <c r="H21" s="326"/>
      <c r="I21" s="326"/>
      <c r="J21" s="326"/>
    </row>
    <row r="22" spans="1:10" ht="36.75" customHeight="1" x14ac:dyDescent="0.25">
      <c r="A22" s="223" t="str">
        <f t="shared" si="0"/>
        <v xml:space="preserve">6.2.2. </v>
      </c>
      <c r="B22" s="133" t="s">
        <v>397</v>
      </c>
      <c r="C22" s="132"/>
      <c r="D22" s="132"/>
      <c r="E22" s="132"/>
      <c r="F22" s="132"/>
      <c r="G22" s="132"/>
      <c r="H22" s="132"/>
      <c r="I22" s="132"/>
      <c r="J22" s="132"/>
    </row>
    <row r="23" spans="1:10" ht="40.5" customHeight="1" x14ac:dyDescent="0.25">
      <c r="A23" s="221"/>
      <c r="B23" s="131" t="s">
        <v>194</v>
      </c>
      <c r="C23" s="206" t="s">
        <v>291</v>
      </c>
      <c r="D23" s="206" t="s">
        <v>291</v>
      </c>
      <c r="E23" s="206" t="s">
        <v>291</v>
      </c>
      <c r="F23" s="206" t="s">
        <v>291</v>
      </c>
      <c r="G23" s="206" t="s">
        <v>291</v>
      </c>
      <c r="H23" s="206" t="s">
        <v>291</v>
      </c>
      <c r="I23" s="206" t="s">
        <v>291</v>
      </c>
      <c r="J23" s="206" t="s">
        <v>291</v>
      </c>
    </row>
    <row r="24" spans="1:10" ht="40.5" customHeight="1" x14ac:dyDescent="0.25">
      <c r="A24" s="221"/>
      <c r="B24" s="131" t="s">
        <v>195</v>
      </c>
      <c r="C24" s="206" t="s">
        <v>291</v>
      </c>
      <c r="D24" s="206" t="s">
        <v>291</v>
      </c>
      <c r="E24" s="206" t="s">
        <v>291</v>
      </c>
      <c r="F24" s="206" t="s">
        <v>291</v>
      </c>
      <c r="G24" s="206" t="s">
        <v>291</v>
      </c>
      <c r="H24" s="206" t="s">
        <v>291</v>
      </c>
      <c r="I24" s="206" t="s">
        <v>291</v>
      </c>
      <c r="J24" s="206" t="s">
        <v>291</v>
      </c>
    </row>
    <row r="25" spans="1:10" ht="27" customHeight="1" x14ac:dyDescent="0.25">
      <c r="A25" s="221"/>
      <c r="B25" s="131" t="s">
        <v>197</v>
      </c>
      <c r="C25" s="206" t="s">
        <v>46</v>
      </c>
      <c r="D25" s="327" t="s">
        <v>46</v>
      </c>
      <c r="E25" s="328"/>
      <c r="F25" s="206" t="s">
        <v>46</v>
      </c>
      <c r="G25" s="206" t="s">
        <v>46</v>
      </c>
      <c r="H25" s="206" t="s">
        <v>46</v>
      </c>
      <c r="I25" s="206" t="s">
        <v>46</v>
      </c>
      <c r="J25" s="206" t="s">
        <v>46</v>
      </c>
    </row>
    <row r="26" spans="1:10" ht="23.25" customHeight="1" x14ac:dyDescent="0.25">
      <c r="A26" s="220" t="str">
        <f t="shared" si="0"/>
        <v xml:space="preserve">6.2.3. </v>
      </c>
      <c r="B26" s="128" t="s">
        <v>398</v>
      </c>
      <c r="C26" s="129"/>
      <c r="D26" s="129"/>
      <c r="E26" s="129"/>
      <c r="F26" s="129"/>
      <c r="G26" s="129"/>
      <c r="H26" s="129"/>
      <c r="I26" s="129"/>
      <c r="J26" s="129"/>
    </row>
    <row r="27" spans="1:10" ht="34.5" customHeight="1" x14ac:dyDescent="0.25">
      <c r="A27" s="221"/>
      <c r="B27" s="131" t="s">
        <v>103</v>
      </c>
      <c r="C27" s="206" t="s">
        <v>291</v>
      </c>
      <c r="D27" s="206" t="s">
        <v>291</v>
      </c>
      <c r="E27" s="206" t="s">
        <v>291</v>
      </c>
      <c r="F27" s="206" t="s">
        <v>291</v>
      </c>
      <c r="G27" s="206" t="s">
        <v>291</v>
      </c>
      <c r="H27" s="206" t="s">
        <v>291</v>
      </c>
      <c r="I27" s="206" t="s">
        <v>291</v>
      </c>
      <c r="J27" s="206" t="s">
        <v>291</v>
      </c>
    </row>
    <row r="28" spans="1:10" ht="24" customHeight="1" x14ac:dyDescent="0.25">
      <c r="A28" s="221"/>
      <c r="B28" s="131" t="s">
        <v>104</v>
      </c>
      <c r="C28" s="206" t="s">
        <v>21</v>
      </c>
      <c r="D28" s="206" t="s">
        <v>21</v>
      </c>
      <c r="E28" s="206" t="s">
        <v>21</v>
      </c>
      <c r="F28" s="206" t="s">
        <v>21</v>
      </c>
      <c r="G28" s="206" t="s">
        <v>21</v>
      </c>
      <c r="H28" s="206" t="s">
        <v>21</v>
      </c>
      <c r="I28" s="206" t="s">
        <v>21</v>
      </c>
      <c r="J28" s="206" t="s">
        <v>21</v>
      </c>
    </row>
    <row r="29" spans="1:10" ht="45" customHeight="1" x14ac:dyDescent="0.25">
      <c r="A29" s="224"/>
      <c r="B29" s="134" t="s">
        <v>70</v>
      </c>
      <c r="C29" s="135" t="s">
        <v>293</v>
      </c>
      <c r="D29" s="135" t="s">
        <v>293</v>
      </c>
      <c r="E29" s="135" t="s">
        <v>293</v>
      </c>
      <c r="F29" s="135" t="s">
        <v>293</v>
      </c>
      <c r="G29" s="135" t="s">
        <v>293</v>
      </c>
      <c r="H29" s="135" t="s">
        <v>293</v>
      </c>
      <c r="I29" s="135" t="s">
        <v>293</v>
      </c>
      <c r="J29" s="135" t="s">
        <v>293</v>
      </c>
    </row>
    <row r="30" spans="1:10" ht="45" customHeight="1" x14ac:dyDescent="0.25">
      <c r="A30" s="224"/>
      <c r="B30" s="134" t="s">
        <v>71</v>
      </c>
      <c r="C30" s="135" t="s">
        <v>293</v>
      </c>
      <c r="D30" s="135" t="s">
        <v>293</v>
      </c>
      <c r="E30" s="135" t="s">
        <v>293</v>
      </c>
      <c r="F30" s="135" t="s">
        <v>293</v>
      </c>
      <c r="G30" s="135" t="s">
        <v>293</v>
      </c>
      <c r="H30" s="135" t="s">
        <v>293</v>
      </c>
      <c r="I30" s="135" t="s">
        <v>293</v>
      </c>
      <c r="J30" s="135" t="s">
        <v>293</v>
      </c>
    </row>
    <row r="31" spans="1:10" ht="45" customHeight="1" x14ac:dyDescent="0.25">
      <c r="A31" s="224"/>
      <c r="B31" s="134" t="s">
        <v>105</v>
      </c>
      <c r="C31" s="135" t="s">
        <v>291</v>
      </c>
      <c r="D31" s="135" t="s">
        <v>291</v>
      </c>
      <c r="E31" s="135" t="s">
        <v>291</v>
      </c>
      <c r="F31" s="135" t="s">
        <v>291</v>
      </c>
      <c r="G31" s="135" t="s">
        <v>291</v>
      </c>
      <c r="H31" s="135" t="s">
        <v>291</v>
      </c>
      <c r="I31" s="135" t="s">
        <v>291</v>
      </c>
      <c r="J31" s="135" t="s">
        <v>291</v>
      </c>
    </row>
    <row r="32" spans="1:10" ht="45" customHeight="1" x14ac:dyDescent="0.25">
      <c r="A32" s="224"/>
      <c r="B32" s="134" t="s">
        <v>88</v>
      </c>
      <c r="C32" s="135" t="s">
        <v>293</v>
      </c>
      <c r="D32" s="135" t="s">
        <v>293</v>
      </c>
      <c r="E32" s="135" t="s">
        <v>293</v>
      </c>
      <c r="F32" s="135" t="s">
        <v>293</v>
      </c>
      <c r="G32" s="135" t="s">
        <v>293</v>
      </c>
      <c r="H32" s="135" t="s">
        <v>293</v>
      </c>
      <c r="I32" s="135" t="s">
        <v>293</v>
      </c>
      <c r="J32" s="135" t="s">
        <v>293</v>
      </c>
    </row>
    <row r="33" spans="1:10" ht="25.5" customHeight="1" x14ac:dyDescent="0.25">
      <c r="A33" s="225" t="str">
        <f t="shared" si="0"/>
        <v xml:space="preserve">6.3. </v>
      </c>
      <c r="B33" s="136" t="s">
        <v>399</v>
      </c>
      <c r="C33" s="127"/>
      <c r="D33" s="127"/>
      <c r="E33" s="127"/>
      <c r="F33" s="127"/>
      <c r="G33" s="127"/>
      <c r="H33" s="127"/>
      <c r="I33" s="127"/>
      <c r="J33" s="127"/>
    </row>
    <row r="34" spans="1:10" ht="23.25" customHeight="1" x14ac:dyDescent="0.25">
      <c r="A34" s="223" t="str">
        <f t="shared" si="0"/>
        <v xml:space="preserve">6.3.1. </v>
      </c>
      <c r="B34" s="133" t="s">
        <v>400</v>
      </c>
      <c r="C34" s="133"/>
      <c r="D34" s="329"/>
      <c r="E34" s="330"/>
      <c r="F34" s="133"/>
      <c r="G34" s="133"/>
      <c r="H34" s="133"/>
      <c r="I34" s="133"/>
      <c r="J34" s="133"/>
    </row>
    <row r="35" spans="1:10" ht="42.75" customHeight="1" x14ac:dyDescent="0.25">
      <c r="A35" s="221"/>
      <c r="B35" s="131" t="s">
        <v>94</v>
      </c>
      <c r="C35" s="206" t="s">
        <v>102</v>
      </c>
      <c r="D35" s="206" t="s">
        <v>102</v>
      </c>
      <c r="E35" s="206" t="s">
        <v>102</v>
      </c>
      <c r="F35" s="206" t="s">
        <v>102</v>
      </c>
      <c r="G35" s="206" t="s">
        <v>102</v>
      </c>
      <c r="H35" s="206" t="s">
        <v>102</v>
      </c>
      <c r="I35" s="206" t="s">
        <v>102</v>
      </c>
      <c r="J35" s="206" t="s">
        <v>102</v>
      </c>
    </row>
    <row r="36" spans="1:10" ht="39.75" customHeight="1" x14ac:dyDescent="0.25">
      <c r="A36" s="221"/>
      <c r="B36" s="131" t="s">
        <v>64</v>
      </c>
      <c r="C36" s="206" t="s">
        <v>106</v>
      </c>
      <c r="D36" s="206" t="s">
        <v>106</v>
      </c>
      <c r="E36" s="206" t="s">
        <v>106</v>
      </c>
      <c r="F36" s="206" t="s">
        <v>106</v>
      </c>
      <c r="G36" s="206" t="s">
        <v>106</v>
      </c>
      <c r="H36" s="206" t="s">
        <v>106</v>
      </c>
      <c r="I36" s="206" t="s">
        <v>106</v>
      </c>
      <c r="J36" s="206" t="s">
        <v>106</v>
      </c>
    </row>
    <row r="37" spans="1:10" ht="33" customHeight="1" x14ac:dyDescent="0.25">
      <c r="A37" s="220" t="str">
        <f t="shared" si="0"/>
        <v xml:space="preserve">6.3.2. </v>
      </c>
      <c r="B37" s="128" t="s">
        <v>401</v>
      </c>
      <c r="C37" s="128"/>
      <c r="D37" s="128"/>
      <c r="E37" s="128"/>
      <c r="F37" s="128"/>
      <c r="G37" s="128"/>
      <c r="H37" s="128"/>
      <c r="I37" s="128"/>
      <c r="J37" s="128"/>
    </row>
    <row r="38" spans="1:10" ht="40.5" customHeight="1" x14ac:dyDescent="0.25">
      <c r="A38" s="221" t="str">
        <f t="shared" si="0"/>
        <v xml:space="preserve">- </v>
      </c>
      <c r="B38" s="131" t="s">
        <v>94</v>
      </c>
      <c r="C38" s="206" t="s">
        <v>107</v>
      </c>
      <c r="D38" s="206" t="s">
        <v>107</v>
      </c>
      <c r="E38" s="206" t="s">
        <v>107</v>
      </c>
      <c r="F38" s="206" t="s">
        <v>107</v>
      </c>
      <c r="G38" s="206" t="s">
        <v>107</v>
      </c>
      <c r="H38" s="206" t="s">
        <v>107</v>
      </c>
      <c r="I38" s="206" t="s">
        <v>107</v>
      </c>
      <c r="J38" s="206" t="s">
        <v>107</v>
      </c>
    </row>
    <row r="39" spans="1:10" ht="43.5" customHeight="1" x14ac:dyDescent="0.25">
      <c r="A39" s="221" t="str">
        <f t="shared" si="0"/>
        <v xml:space="preserve">- </v>
      </c>
      <c r="B39" s="131" t="s">
        <v>64</v>
      </c>
      <c r="C39" s="206" t="s">
        <v>106</v>
      </c>
      <c r="D39" s="206" t="s">
        <v>106</v>
      </c>
      <c r="E39" s="206" t="s">
        <v>106</v>
      </c>
      <c r="F39" s="206" t="s">
        <v>106</v>
      </c>
      <c r="G39" s="206" t="s">
        <v>106</v>
      </c>
      <c r="H39" s="206" t="s">
        <v>106</v>
      </c>
      <c r="I39" s="206" t="s">
        <v>106</v>
      </c>
      <c r="J39" s="206" t="s">
        <v>106</v>
      </c>
    </row>
    <row r="40" spans="1:10" ht="48" customHeight="1" x14ac:dyDescent="0.25">
      <c r="A40" s="223" t="str">
        <f t="shared" si="0"/>
        <v xml:space="preserve">6.3.3. </v>
      </c>
      <c r="B40" s="133" t="s">
        <v>402</v>
      </c>
      <c r="C40" s="206"/>
      <c r="D40" s="206"/>
      <c r="E40" s="206"/>
      <c r="F40" s="206"/>
      <c r="G40" s="206"/>
      <c r="H40" s="206"/>
      <c r="I40" s="206"/>
      <c r="J40" s="206"/>
    </row>
    <row r="41" spans="1:10" ht="35.25" customHeight="1" x14ac:dyDescent="0.25">
      <c r="A41" s="220" t="str">
        <f t="shared" si="0"/>
        <v xml:space="preserve">6.3.4. </v>
      </c>
      <c r="B41" s="128" t="s">
        <v>403</v>
      </c>
      <c r="C41" s="128"/>
      <c r="D41" s="128"/>
      <c r="E41" s="128"/>
      <c r="F41" s="128"/>
      <c r="G41" s="128"/>
      <c r="H41" s="128"/>
      <c r="I41" s="128"/>
      <c r="J41" s="128"/>
    </row>
    <row r="42" spans="1:10" ht="25.5" customHeight="1" x14ac:dyDescent="0.25">
      <c r="A42" s="221" t="str">
        <f t="shared" si="0"/>
        <v xml:space="preserve">- </v>
      </c>
      <c r="B42" s="131" t="s">
        <v>94</v>
      </c>
      <c r="C42" s="206" t="s">
        <v>158</v>
      </c>
      <c r="D42" s="206" t="s">
        <v>158</v>
      </c>
      <c r="E42" s="206" t="s">
        <v>158</v>
      </c>
      <c r="F42" s="206" t="s">
        <v>158</v>
      </c>
      <c r="G42" s="206" t="s">
        <v>158</v>
      </c>
      <c r="H42" s="206" t="s">
        <v>158</v>
      </c>
      <c r="I42" s="206" t="s">
        <v>158</v>
      </c>
      <c r="J42" s="206" t="s">
        <v>158</v>
      </c>
    </row>
    <row r="43" spans="1:10" ht="28.5" customHeight="1" x14ac:dyDescent="0.25">
      <c r="A43" s="221" t="str">
        <f t="shared" si="0"/>
        <v xml:space="preserve">- </v>
      </c>
      <c r="B43" s="131" t="s">
        <v>64</v>
      </c>
      <c r="C43" s="206" t="s">
        <v>158</v>
      </c>
      <c r="D43" s="206" t="s">
        <v>158</v>
      </c>
      <c r="E43" s="206" t="s">
        <v>158</v>
      </c>
      <c r="F43" s="206" t="s">
        <v>158</v>
      </c>
      <c r="G43" s="206" t="s">
        <v>158</v>
      </c>
      <c r="H43" s="206" t="s">
        <v>158</v>
      </c>
      <c r="I43" s="206" t="s">
        <v>158</v>
      </c>
      <c r="J43" s="206" t="s">
        <v>158</v>
      </c>
    </row>
    <row r="44" spans="1:10" ht="45" customHeight="1" x14ac:dyDescent="0.25">
      <c r="A44" s="223" t="str">
        <f t="shared" si="0"/>
        <v xml:space="preserve">6.3.5. </v>
      </c>
      <c r="B44" s="137" t="s">
        <v>404</v>
      </c>
      <c r="C44" s="135" t="s">
        <v>294</v>
      </c>
      <c r="D44" s="135" t="s">
        <v>294</v>
      </c>
      <c r="E44" s="135" t="s">
        <v>294</v>
      </c>
      <c r="F44" s="135" t="s">
        <v>294</v>
      </c>
      <c r="G44" s="135" t="s">
        <v>294</v>
      </c>
      <c r="H44" s="135" t="s">
        <v>294</v>
      </c>
      <c r="I44" s="135" t="s">
        <v>294</v>
      </c>
      <c r="J44" s="135" t="s">
        <v>294</v>
      </c>
    </row>
    <row r="45" spans="1:10" ht="36" customHeight="1" x14ac:dyDescent="0.25">
      <c r="A45" s="223" t="str">
        <f t="shared" si="0"/>
        <v xml:space="preserve">6.3.6. </v>
      </c>
      <c r="B45" s="133" t="s">
        <v>405</v>
      </c>
      <c r="C45" s="206" t="s">
        <v>21</v>
      </c>
      <c r="D45" s="206" t="s">
        <v>21</v>
      </c>
      <c r="E45" s="206" t="s">
        <v>21</v>
      </c>
      <c r="F45" s="206" t="s">
        <v>21</v>
      </c>
      <c r="G45" s="206" t="s">
        <v>21</v>
      </c>
      <c r="H45" s="206" t="s">
        <v>21</v>
      </c>
      <c r="I45" s="206" t="s">
        <v>21</v>
      </c>
      <c r="J45" s="206" t="s">
        <v>21</v>
      </c>
    </row>
    <row r="46" spans="1:10" ht="38.25" customHeight="1" x14ac:dyDescent="0.25">
      <c r="A46" s="226" t="str">
        <f t="shared" si="0"/>
        <v xml:space="preserve">6.3.7. </v>
      </c>
      <c r="B46" s="138" t="s">
        <v>421</v>
      </c>
      <c r="C46" s="138"/>
      <c r="D46" s="138"/>
      <c r="E46" s="138"/>
      <c r="F46" s="138"/>
      <c r="G46" s="138"/>
      <c r="H46" s="138"/>
      <c r="I46" s="138"/>
      <c r="J46" s="138"/>
    </row>
    <row r="47" spans="1:10" ht="23.25" customHeight="1" x14ac:dyDescent="0.25">
      <c r="A47" s="209" t="str">
        <f t="shared" si="0"/>
        <v xml:space="preserve">Full </v>
      </c>
      <c r="B47" s="17" t="s">
        <v>217</v>
      </c>
      <c r="C47" s="331" t="s">
        <v>3</v>
      </c>
      <c r="D47" s="331"/>
      <c r="E47" s="331"/>
      <c r="F47" s="331"/>
      <c r="G47" s="331"/>
      <c r="H47" s="331"/>
      <c r="I47" s="331"/>
      <c r="J47" s="331"/>
    </row>
    <row r="48" spans="1:10" ht="23.25" customHeight="1" x14ac:dyDescent="0.25">
      <c r="A48" s="209" t="str">
        <f t="shared" si="0"/>
        <v xml:space="preserve">Light </v>
      </c>
      <c r="B48" s="17" t="s">
        <v>218</v>
      </c>
      <c r="C48" s="331" t="s">
        <v>122</v>
      </c>
      <c r="D48" s="331"/>
      <c r="E48" s="331"/>
      <c r="F48" s="331"/>
      <c r="G48" s="331"/>
      <c r="H48" s="331"/>
      <c r="I48" s="331"/>
      <c r="J48" s="331"/>
    </row>
    <row r="49" spans="1:10" ht="23.25" customHeight="1" x14ac:dyDescent="0.25">
      <c r="A49" s="219" t="str">
        <f t="shared" si="0"/>
        <v xml:space="preserve">6.4 </v>
      </c>
      <c r="B49" s="127" t="s">
        <v>406</v>
      </c>
      <c r="C49" s="127"/>
      <c r="D49" s="127"/>
      <c r="E49" s="127"/>
      <c r="F49" s="127"/>
      <c r="G49" s="127"/>
      <c r="H49" s="127"/>
      <c r="I49" s="127"/>
      <c r="J49" s="127"/>
    </row>
    <row r="50" spans="1:10" ht="36" customHeight="1" x14ac:dyDescent="0.25">
      <c r="A50" s="223" t="str">
        <f t="shared" si="0"/>
        <v xml:space="preserve">6.4.1. </v>
      </c>
      <c r="B50" s="133" t="s">
        <v>407</v>
      </c>
      <c r="C50" s="133"/>
      <c r="D50" s="133"/>
      <c r="E50" s="133"/>
      <c r="F50" s="133"/>
      <c r="G50" s="133"/>
      <c r="H50" s="133"/>
      <c r="I50" s="133"/>
      <c r="J50" s="133"/>
    </row>
    <row r="51" spans="1:10" ht="21" customHeight="1" x14ac:dyDescent="0.25">
      <c r="A51" s="222" t="str">
        <f t="shared" si="0"/>
        <v xml:space="preserve"> </v>
      </c>
      <c r="B51" s="205" t="s">
        <v>77</v>
      </c>
      <c r="C51" s="206" t="s">
        <v>5</v>
      </c>
      <c r="D51" s="206" t="s">
        <v>5</v>
      </c>
      <c r="E51" s="206" t="s">
        <v>5</v>
      </c>
      <c r="F51" s="206" t="s">
        <v>5</v>
      </c>
      <c r="G51" s="206" t="s">
        <v>5</v>
      </c>
      <c r="H51" s="206" t="s">
        <v>5</v>
      </c>
      <c r="I51" s="206" t="s">
        <v>5</v>
      </c>
      <c r="J51" s="206" t="s">
        <v>5</v>
      </c>
    </row>
    <row r="52" spans="1:10" ht="21" customHeight="1" x14ac:dyDescent="0.25">
      <c r="A52" s="224" t="str">
        <f t="shared" si="0"/>
        <v xml:space="preserve">- </v>
      </c>
      <c r="B52" s="134" t="s">
        <v>26</v>
      </c>
      <c r="C52" s="135" t="s">
        <v>33</v>
      </c>
      <c r="D52" s="135" t="s">
        <v>33</v>
      </c>
      <c r="E52" s="135" t="s">
        <v>33</v>
      </c>
      <c r="F52" s="135" t="s">
        <v>33</v>
      </c>
      <c r="G52" s="135" t="s">
        <v>33</v>
      </c>
      <c r="H52" s="135" t="s">
        <v>33</v>
      </c>
      <c r="I52" s="135" t="s">
        <v>33</v>
      </c>
      <c r="J52" s="135" t="s">
        <v>33</v>
      </c>
    </row>
    <row r="53" spans="1:10" ht="21" customHeight="1" x14ac:dyDescent="0.25">
      <c r="A53" s="222" t="str">
        <f t="shared" si="0"/>
        <v xml:space="preserve"> </v>
      </c>
      <c r="B53" s="205" t="s">
        <v>65</v>
      </c>
      <c r="C53" s="206" t="s">
        <v>33</v>
      </c>
      <c r="D53" s="206" t="s">
        <v>33</v>
      </c>
      <c r="E53" s="206" t="s">
        <v>33</v>
      </c>
      <c r="F53" s="206" t="s">
        <v>33</v>
      </c>
      <c r="G53" s="206" t="s">
        <v>33</v>
      </c>
      <c r="H53" s="206" t="s">
        <v>33</v>
      </c>
      <c r="I53" s="206" t="s">
        <v>33</v>
      </c>
      <c r="J53" s="206" t="s">
        <v>33</v>
      </c>
    </row>
    <row r="54" spans="1:10" ht="21" customHeight="1" x14ac:dyDescent="0.25">
      <c r="A54" s="223" t="str">
        <f t="shared" si="0"/>
        <v xml:space="preserve">6.4.2. </v>
      </c>
      <c r="B54" s="137" t="s">
        <v>408</v>
      </c>
      <c r="C54" s="206" t="s">
        <v>33</v>
      </c>
      <c r="D54" s="206" t="s">
        <v>33</v>
      </c>
      <c r="E54" s="206" t="s">
        <v>33</v>
      </c>
      <c r="F54" s="206" t="s">
        <v>33</v>
      </c>
      <c r="G54" s="206" t="s">
        <v>33</v>
      </c>
      <c r="H54" s="206" t="s">
        <v>33</v>
      </c>
      <c r="I54" s="206" t="s">
        <v>33</v>
      </c>
      <c r="J54" s="206" t="s">
        <v>33</v>
      </c>
    </row>
    <row r="55" spans="1:10" ht="21" customHeight="1" x14ac:dyDescent="0.25">
      <c r="A55" s="223" t="str">
        <f t="shared" si="0"/>
        <v xml:space="preserve">6.4.3. </v>
      </c>
      <c r="B55" s="133" t="s">
        <v>409</v>
      </c>
      <c r="C55" s="133"/>
      <c r="D55" s="133"/>
      <c r="E55" s="133"/>
      <c r="F55" s="133"/>
      <c r="G55" s="133"/>
      <c r="H55" s="133"/>
      <c r="I55" s="133"/>
      <c r="J55" s="133"/>
    </row>
    <row r="56" spans="1:10" ht="21" customHeight="1" x14ac:dyDescent="0.25">
      <c r="A56" s="221" t="str">
        <f t="shared" si="0"/>
        <v xml:space="preserve">- </v>
      </c>
      <c r="B56" s="131" t="s">
        <v>39</v>
      </c>
      <c r="C56" s="206" t="s">
        <v>38</v>
      </c>
      <c r="D56" s="206" t="s">
        <v>38</v>
      </c>
      <c r="E56" s="206" t="s">
        <v>38</v>
      </c>
      <c r="F56" s="206" t="s">
        <v>38</v>
      </c>
      <c r="G56" s="206" t="s">
        <v>38</v>
      </c>
      <c r="H56" s="206" t="s">
        <v>38</v>
      </c>
      <c r="I56" s="206" t="s">
        <v>38</v>
      </c>
      <c r="J56" s="206" t="s">
        <v>38</v>
      </c>
    </row>
    <row r="57" spans="1:10" ht="21" customHeight="1" x14ac:dyDescent="0.25">
      <c r="A57" s="221" t="str">
        <f t="shared" si="0"/>
        <v xml:space="preserve">- </v>
      </c>
      <c r="B57" s="131" t="s">
        <v>22</v>
      </c>
      <c r="C57" s="206" t="s">
        <v>27</v>
      </c>
      <c r="D57" s="206" t="s">
        <v>27</v>
      </c>
      <c r="E57" s="206" t="s">
        <v>27</v>
      </c>
      <c r="F57" s="206" t="s">
        <v>27</v>
      </c>
      <c r="G57" s="206" t="s">
        <v>27</v>
      </c>
      <c r="H57" s="206" t="s">
        <v>27</v>
      </c>
      <c r="I57" s="206" t="s">
        <v>27</v>
      </c>
      <c r="J57" s="206" t="s">
        <v>27</v>
      </c>
    </row>
    <row r="58" spans="1:10" ht="37.5" customHeight="1" x14ac:dyDescent="0.25">
      <c r="A58" s="221" t="str">
        <f t="shared" si="0"/>
        <v xml:space="preserve">- </v>
      </c>
      <c r="B58" s="131" t="s">
        <v>23</v>
      </c>
      <c r="C58" s="206" t="s">
        <v>1</v>
      </c>
      <c r="D58" s="206" t="s">
        <v>1</v>
      </c>
      <c r="E58" s="206" t="s">
        <v>1</v>
      </c>
      <c r="F58" s="206" t="s">
        <v>1</v>
      </c>
      <c r="G58" s="206" t="s">
        <v>1</v>
      </c>
      <c r="H58" s="206" t="s">
        <v>1</v>
      </c>
      <c r="I58" s="206" t="s">
        <v>1</v>
      </c>
      <c r="J58" s="206" t="s">
        <v>1</v>
      </c>
    </row>
    <row r="59" spans="1:10" ht="36" customHeight="1" x14ac:dyDescent="0.25">
      <c r="A59" s="221" t="str">
        <f t="shared" si="0"/>
        <v xml:space="preserve">- </v>
      </c>
      <c r="B59" s="131" t="s">
        <v>145</v>
      </c>
      <c r="C59" s="206" t="s">
        <v>27</v>
      </c>
      <c r="D59" s="206" t="s">
        <v>27</v>
      </c>
      <c r="E59" s="206" t="s">
        <v>27</v>
      </c>
      <c r="F59" s="206" t="s">
        <v>27</v>
      </c>
      <c r="G59" s="206" t="s">
        <v>27</v>
      </c>
      <c r="H59" s="206" t="s">
        <v>27</v>
      </c>
      <c r="I59" s="206" t="s">
        <v>27</v>
      </c>
      <c r="J59" s="206" t="s">
        <v>27</v>
      </c>
    </row>
    <row r="60" spans="1:10" ht="39.75" customHeight="1" x14ac:dyDescent="0.25">
      <c r="A60" s="219" t="str">
        <f t="shared" si="0"/>
        <v xml:space="preserve">6.5. </v>
      </c>
      <c r="B60" s="127" t="s">
        <v>410</v>
      </c>
      <c r="C60" s="127"/>
      <c r="D60" s="127"/>
      <c r="E60" s="127"/>
      <c r="F60" s="127"/>
      <c r="G60" s="127"/>
      <c r="H60" s="127"/>
      <c r="I60" s="127"/>
      <c r="J60" s="127"/>
    </row>
    <row r="61" spans="1:10" s="93" customFormat="1" ht="25.5" customHeight="1" x14ac:dyDescent="0.25">
      <c r="A61" s="223" t="str">
        <f t="shared" si="0"/>
        <v xml:space="preserve">Блокирование </v>
      </c>
      <c r="B61" s="133" t="s">
        <v>268</v>
      </c>
      <c r="C61" s="133"/>
      <c r="D61" s="133"/>
      <c r="E61" s="133"/>
      <c r="F61" s="133"/>
      <c r="G61" s="133"/>
      <c r="H61" s="133"/>
      <c r="I61" s="133"/>
      <c r="J61" s="133"/>
    </row>
    <row r="62" spans="1:10" ht="21.75" customHeight="1" x14ac:dyDescent="0.25">
      <c r="A62" s="221" t="str">
        <f t="shared" si="0"/>
        <v xml:space="preserve">- </v>
      </c>
      <c r="B62" s="131" t="s">
        <v>24</v>
      </c>
      <c r="C62" s="206" t="s">
        <v>32</v>
      </c>
      <c r="D62" s="206" t="s">
        <v>32</v>
      </c>
      <c r="E62" s="206" t="s">
        <v>32</v>
      </c>
      <c r="F62" s="206" t="s">
        <v>32</v>
      </c>
      <c r="G62" s="206" t="s">
        <v>32</v>
      </c>
      <c r="H62" s="206" t="s">
        <v>32</v>
      </c>
      <c r="I62" s="206" t="s">
        <v>32</v>
      </c>
      <c r="J62" s="206" t="s">
        <v>32</v>
      </c>
    </row>
    <row r="63" spans="1:10" ht="21.75" customHeight="1" x14ac:dyDescent="0.25">
      <c r="A63" s="221" t="str">
        <f t="shared" si="0"/>
        <v xml:space="preserve">- </v>
      </c>
      <c r="B63" s="131" t="s">
        <v>25</v>
      </c>
      <c r="C63" s="206" t="s">
        <v>4</v>
      </c>
      <c r="D63" s="206" t="s">
        <v>4</v>
      </c>
      <c r="E63" s="206" t="s">
        <v>4</v>
      </c>
      <c r="F63" s="206" t="s">
        <v>4</v>
      </c>
      <c r="G63" s="206" t="s">
        <v>4</v>
      </c>
      <c r="H63" s="206" t="s">
        <v>4</v>
      </c>
      <c r="I63" s="206" t="s">
        <v>4</v>
      </c>
      <c r="J63" s="206" t="s">
        <v>4</v>
      </c>
    </row>
    <row r="64" spans="1:10" ht="21.75" customHeight="1" x14ac:dyDescent="0.25">
      <c r="A64" s="227" t="str">
        <f t="shared" si="0"/>
        <v xml:space="preserve">Сброс </v>
      </c>
      <c r="B64" s="139" t="s">
        <v>267</v>
      </c>
      <c r="C64" s="206" t="s">
        <v>2</v>
      </c>
      <c r="D64" s="206" t="s">
        <v>2</v>
      </c>
      <c r="E64" s="206" t="s">
        <v>2</v>
      </c>
      <c r="F64" s="206" t="s">
        <v>2</v>
      </c>
      <c r="G64" s="206" t="s">
        <v>2</v>
      </c>
      <c r="H64" s="206" t="s">
        <v>2</v>
      </c>
      <c r="I64" s="206" t="s">
        <v>2</v>
      </c>
      <c r="J64" s="206" t="s">
        <v>2</v>
      </c>
    </row>
    <row r="65" spans="1:10" ht="21.75" customHeight="1" x14ac:dyDescent="0.25">
      <c r="A65" s="223" t="str">
        <f t="shared" si="0"/>
        <v xml:space="preserve">Смена </v>
      </c>
      <c r="B65" s="137" t="s">
        <v>279</v>
      </c>
      <c r="C65" s="206" t="s">
        <v>32</v>
      </c>
      <c r="D65" s="206" t="s">
        <v>32</v>
      </c>
      <c r="E65" s="206" t="s">
        <v>32</v>
      </c>
      <c r="F65" s="206" t="s">
        <v>32</v>
      </c>
      <c r="G65" s="206" t="s">
        <v>32</v>
      </c>
      <c r="H65" s="206" t="s">
        <v>32</v>
      </c>
      <c r="I65" s="206" t="s">
        <v>32</v>
      </c>
      <c r="J65" s="206" t="s">
        <v>32</v>
      </c>
    </row>
    <row r="66" spans="1:10" ht="34.5" customHeight="1" x14ac:dyDescent="0.25">
      <c r="A66" s="219" t="str">
        <f t="shared" si="0"/>
        <v xml:space="preserve">6.6. </v>
      </c>
      <c r="B66" s="127" t="s">
        <v>411</v>
      </c>
      <c r="C66" s="127"/>
      <c r="D66" s="127"/>
      <c r="E66" s="127"/>
      <c r="F66" s="127"/>
      <c r="G66" s="127"/>
      <c r="H66" s="127"/>
      <c r="I66" s="127"/>
      <c r="J66" s="127"/>
    </row>
    <row r="67" spans="1:10" ht="21.75" customHeight="1" x14ac:dyDescent="0.25">
      <c r="A67" s="223" t="str">
        <f t="shared" si="0"/>
        <v xml:space="preserve">6.6.1. </v>
      </c>
      <c r="B67" s="133" t="s">
        <v>412</v>
      </c>
      <c r="C67" s="133"/>
      <c r="D67" s="133"/>
      <c r="E67" s="133"/>
      <c r="F67" s="133"/>
      <c r="G67" s="133"/>
      <c r="H67" s="133"/>
      <c r="I67" s="133"/>
      <c r="J67" s="133"/>
    </row>
    <row r="68" spans="1:10" ht="21.75" customHeight="1" x14ac:dyDescent="0.25">
      <c r="A68" s="221" t="str">
        <f t="shared" si="0"/>
        <v xml:space="preserve">- </v>
      </c>
      <c r="B68" s="131" t="s">
        <v>14</v>
      </c>
      <c r="C68" s="97" t="s">
        <v>82</v>
      </c>
      <c r="D68" s="60" t="s">
        <v>82</v>
      </c>
      <c r="E68" s="97" t="s">
        <v>17</v>
      </c>
      <c r="F68" s="97" t="s">
        <v>17</v>
      </c>
      <c r="G68" s="97" t="s">
        <v>0</v>
      </c>
      <c r="H68" s="97" t="s">
        <v>0</v>
      </c>
      <c r="I68" s="97" t="s">
        <v>83</v>
      </c>
      <c r="J68" s="97" t="s">
        <v>83</v>
      </c>
    </row>
    <row r="69" spans="1:10" ht="21.75" customHeight="1" x14ac:dyDescent="0.25">
      <c r="A69" s="221" t="str">
        <f t="shared" si="0"/>
        <v xml:space="preserve">- </v>
      </c>
      <c r="B69" s="131" t="s">
        <v>95</v>
      </c>
      <c r="C69" s="206" t="s">
        <v>21</v>
      </c>
      <c r="D69" s="206" t="s">
        <v>21</v>
      </c>
      <c r="E69" s="206" t="s">
        <v>21</v>
      </c>
      <c r="F69" s="206" t="s">
        <v>21</v>
      </c>
      <c r="G69" s="206" t="s">
        <v>21</v>
      </c>
      <c r="H69" s="206" t="s">
        <v>21</v>
      </c>
      <c r="I69" s="206" t="s">
        <v>21</v>
      </c>
      <c r="J69" s="206" t="s">
        <v>21</v>
      </c>
    </row>
    <row r="70" spans="1:10" ht="36" customHeight="1" x14ac:dyDescent="0.25">
      <c r="A70" s="223" t="str">
        <f t="shared" ref="A70:A133" si="1">LEFT(B70,SEARCH(" ",B70,1))</f>
        <v xml:space="preserve">6.6.2. </v>
      </c>
      <c r="B70" s="133" t="s">
        <v>413</v>
      </c>
      <c r="C70" s="133"/>
      <c r="D70" s="133"/>
      <c r="E70" s="133"/>
      <c r="F70" s="133"/>
      <c r="G70" s="133"/>
      <c r="H70" s="133"/>
      <c r="I70" s="133"/>
      <c r="J70" s="133"/>
    </row>
    <row r="71" spans="1:10" ht="21.75" customHeight="1" x14ac:dyDescent="0.25">
      <c r="A71" s="224" t="str">
        <f t="shared" si="1"/>
        <v xml:space="preserve">- </v>
      </c>
      <c r="B71" s="134" t="s">
        <v>14</v>
      </c>
      <c r="C71" s="140" t="s">
        <v>82</v>
      </c>
      <c r="D71" s="140" t="s">
        <v>82</v>
      </c>
      <c r="E71" s="18" t="s">
        <v>17</v>
      </c>
      <c r="F71" s="18" t="s">
        <v>17</v>
      </c>
      <c r="G71" s="18" t="s">
        <v>0</v>
      </c>
      <c r="H71" s="18" t="s">
        <v>0</v>
      </c>
      <c r="I71" s="18" t="s">
        <v>83</v>
      </c>
      <c r="J71" s="18" t="s">
        <v>83</v>
      </c>
    </row>
    <row r="72" spans="1:10" ht="21.75" customHeight="1" x14ac:dyDescent="0.25">
      <c r="A72" s="221" t="str">
        <f t="shared" si="1"/>
        <v xml:space="preserve">- </v>
      </c>
      <c r="B72" s="131" t="s">
        <v>95</v>
      </c>
      <c r="C72" s="206" t="s">
        <v>21</v>
      </c>
      <c r="D72" s="206" t="s">
        <v>21</v>
      </c>
      <c r="E72" s="206" t="s">
        <v>21</v>
      </c>
      <c r="F72" s="206" t="s">
        <v>21</v>
      </c>
      <c r="G72" s="206" t="s">
        <v>21</v>
      </c>
      <c r="H72" s="206" t="s">
        <v>21</v>
      </c>
      <c r="I72" s="206" t="s">
        <v>21</v>
      </c>
      <c r="J72" s="206" t="s">
        <v>21</v>
      </c>
    </row>
    <row r="73" spans="1:10" ht="116.25" customHeight="1" x14ac:dyDescent="0.25">
      <c r="A73" s="223" t="str">
        <f t="shared" si="1"/>
        <v xml:space="preserve">6.7. </v>
      </c>
      <c r="B73" s="137" t="s">
        <v>414</v>
      </c>
      <c r="C73" s="206" t="s">
        <v>117</v>
      </c>
      <c r="D73" s="206" t="s">
        <v>117</v>
      </c>
      <c r="E73" s="206" t="s">
        <v>117</v>
      </c>
      <c r="F73" s="206" t="s">
        <v>117</v>
      </c>
      <c r="G73" s="206" t="s">
        <v>117</v>
      </c>
      <c r="H73" s="206" t="s">
        <v>118</v>
      </c>
      <c r="I73" s="206" t="s">
        <v>117</v>
      </c>
      <c r="J73" s="206" t="s">
        <v>117</v>
      </c>
    </row>
    <row r="74" spans="1:10" ht="39" customHeight="1" x14ac:dyDescent="0.25">
      <c r="A74" s="223" t="str">
        <f t="shared" si="1"/>
        <v xml:space="preserve">6.8. </v>
      </c>
      <c r="B74" s="133" t="s">
        <v>415</v>
      </c>
      <c r="C74" s="133"/>
      <c r="D74" s="133"/>
      <c r="E74" s="133"/>
      <c r="F74" s="133"/>
      <c r="G74" s="133"/>
      <c r="H74" s="133"/>
      <c r="I74" s="133"/>
      <c r="J74" s="133"/>
    </row>
    <row r="75" spans="1:10" ht="28.5" customHeight="1" x14ac:dyDescent="0.25">
      <c r="A75" s="208" t="str">
        <f t="shared" si="1"/>
        <v xml:space="preserve">- </v>
      </c>
      <c r="B75" s="27" t="s">
        <v>140</v>
      </c>
      <c r="C75" s="340" t="s">
        <v>141</v>
      </c>
      <c r="D75" s="340"/>
      <c r="E75" s="340"/>
      <c r="F75" s="340"/>
      <c r="G75" s="340"/>
      <c r="H75" s="340"/>
      <c r="I75" s="340"/>
      <c r="J75" s="340"/>
    </row>
    <row r="76" spans="1:10" ht="29.25" customHeight="1" x14ac:dyDescent="0.25">
      <c r="A76" s="208" t="str">
        <f t="shared" si="1"/>
        <v xml:space="preserve">- </v>
      </c>
      <c r="B76" s="27" t="s">
        <v>142</v>
      </c>
      <c r="C76" s="340" t="s">
        <v>143</v>
      </c>
      <c r="D76" s="340"/>
      <c r="E76" s="340"/>
      <c r="F76" s="340"/>
      <c r="G76" s="340"/>
      <c r="H76" s="340"/>
      <c r="I76" s="340"/>
      <c r="J76" s="340"/>
    </row>
    <row r="77" spans="1:10" ht="51" customHeight="1" x14ac:dyDescent="0.25">
      <c r="A77" s="223" t="str">
        <f t="shared" si="1"/>
        <v xml:space="preserve">6.9. </v>
      </c>
      <c r="B77" s="137" t="s">
        <v>416</v>
      </c>
      <c r="C77" s="206" t="s">
        <v>84</v>
      </c>
      <c r="D77" s="206" t="s">
        <v>84</v>
      </c>
      <c r="E77" s="206" t="s">
        <v>84</v>
      </c>
      <c r="F77" s="206" t="s">
        <v>84</v>
      </c>
      <c r="G77" s="206" t="s">
        <v>84</v>
      </c>
      <c r="H77" s="206" t="s">
        <v>84</v>
      </c>
      <c r="I77" s="206" t="s">
        <v>84</v>
      </c>
      <c r="J77" s="206" t="s">
        <v>84</v>
      </c>
    </row>
    <row r="78" spans="1:10" ht="55.2" x14ac:dyDescent="0.25">
      <c r="A78" s="223" t="str">
        <f t="shared" si="1"/>
        <v xml:space="preserve">6.10. </v>
      </c>
      <c r="B78" s="133" t="s">
        <v>417</v>
      </c>
      <c r="C78" s="133" t="s">
        <v>379</v>
      </c>
      <c r="D78" s="133"/>
      <c r="E78" s="133"/>
      <c r="F78" s="133"/>
      <c r="G78" s="133"/>
      <c r="H78" s="133"/>
      <c r="I78" s="133"/>
      <c r="J78" s="133"/>
    </row>
    <row r="79" spans="1:10" ht="24.75" customHeight="1" x14ac:dyDescent="0.25">
      <c r="A79" s="221" t="str">
        <f t="shared" si="1"/>
        <v xml:space="preserve">- </v>
      </c>
      <c r="B79" s="131" t="s">
        <v>85</v>
      </c>
      <c r="C79" s="206" t="s">
        <v>21</v>
      </c>
      <c r="D79" s="206" t="s">
        <v>21</v>
      </c>
      <c r="E79" s="206" t="s">
        <v>21</v>
      </c>
      <c r="F79" s="206" t="s">
        <v>21</v>
      </c>
      <c r="G79" s="206" t="s">
        <v>21</v>
      </c>
      <c r="H79" s="206" t="s">
        <v>21</v>
      </c>
      <c r="I79" s="206" t="s">
        <v>21</v>
      </c>
      <c r="J79" s="206" t="s">
        <v>21</v>
      </c>
    </row>
    <row r="80" spans="1:10" ht="24.75" customHeight="1" x14ac:dyDescent="0.25">
      <c r="A80" s="221" t="str">
        <f t="shared" si="1"/>
        <v xml:space="preserve">- </v>
      </c>
      <c r="B80" s="131" t="s">
        <v>30</v>
      </c>
      <c r="C80" s="206" t="s">
        <v>21</v>
      </c>
      <c r="D80" s="206" t="s">
        <v>380</v>
      </c>
      <c r="E80" s="206" t="s">
        <v>21</v>
      </c>
      <c r="F80" s="206" t="s">
        <v>21</v>
      </c>
      <c r="G80" s="206" t="s">
        <v>21</v>
      </c>
      <c r="H80" s="206" t="s">
        <v>21</v>
      </c>
      <c r="I80" s="206" t="s">
        <v>21</v>
      </c>
      <c r="J80" s="206" t="s">
        <v>21</v>
      </c>
    </row>
    <row r="81" spans="1:10" ht="54.75" customHeight="1" x14ac:dyDescent="0.25">
      <c r="A81" s="219" t="str">
        <f t="shared" si="1"/>
        <v xml:space="preserve">6.11. </v>
      </c>
      <c r="B81" s="141" t="s">
        <v>418</v>
      </c>
      <c r="C81" s="142" t="s">
        <v>46</v>
      </c>
      <c r="D81" s="142" t="s">
        <v>46</v>
      </c>
      <c r="E81" s="142" t="s">
        <v>46</v>
      </c>
      <c r="F81" s="142" t="s">
        <v>46</v>
      </c>
      <c r="G81" s="142" t="s">
        <v>46</v>
      </c>
      <c r="H81" s="142" t="s">
        <v>46</v>
      </c>
      <c r="I81" s="142" t="s">
        <v>46</v>
      </c>
      <c r="J81" s="142" t="s">
        <v>46</v>
      </c>
    </row>
    <row r="82" spans="1:10" s="93" customFormat="1" ht="38.25" customHeight="1" x14ac:dyDescent="0.25">
      <c r="A82" s="219" t="str">
        <f t="shared" si="1"/>
        <v xml:space="preserve">6.12. </v>
      </c>
      <c r="B82" s="127" t="s">
        <v>419</v>
      </c>
      <c r="C82" s="127"/>
      <c r="D82" s="127"/>
      <c r="E82" s="127"/>
      <c r="F82" s="127"/>
      <c r="G82" s="127"/>
      <c r="H82" s="127"/>
      <c r="I82" s="127"/>
      <c r="J82" s="127"/>
    </row>
    <row r="83" spans="1:10" ht="33.75" customHeight="1" x14ac:dyDescent="0.25">
      <c r="A83" s="222" t="str">
        <f t="shared" si="1"/>
        <v xml:space="preserve">Возмещение </v>
      </c>
      <c r="B83" s="205" t="s">
        <v>146</v>
      </c>
      <c r="C83" s="206" t="s">
        <v>6</v>
      </c>
      <c r="D83" s="206" t="s">
        <v>6</v>
      </c>
      <c r="E83" s="206" t="s">
        <v>6</v>
      </c>
      <c r="F83" s="206" t="s">
        <v>6</v>
      </c>
      <c r="G83" s="206" t="s">
        <v>6</v>
      </c>
      <c r="H83" s="206" t="s">
        <v>6</v>
      </c>
      <c r="I83" s="206" t="s">
        <v>6</v>
      </c>
      <c r="J83" s="206" t="s">
        <v>6</v>
      </c>
    </row>
    <row r="84" spans="1:10" ht="21" customHeight="1" x14ac:dyDescent="0.25">
      <c r="A84" s="219" t="str">
        <f t="shared" si="1"/>
        <v xml:space="preserve">Примечание </v>
      </c>
      <c r="B84" s="127" t="s">
        <v>420</v>
      </c>
      <c r="C84" s="127"/>
      <c r="D84" s="127"/>
      <c r="E84" s="127"/>
      <c r="F84" s="127"/>
      <c r="G84" s="127"/>
      <c r="H84" s="127"/>
      <c r="I84" s="127"/>
      <c r="J84" s="127"/>
    </row>
    <row r="85" spans="1:10" ht="22.5" customHeight="1" x14ac:dyDescent="0.25">
      <c r="A85" s="14" t="str">
        <f t="shared" si="1"/>
        <v xml:space="preserve"> </v>
      </c>
      <c r="B85" s="319" t="s">
        <v>86</v>
      </c>
      <c r="C85" s="319"/>
      <c r="D85" s="319"/>
      <c r="E85" s="319"/>
      <c r="F85" s="319"/>
      <c r="G85" s="319"/>
      <c r="H85" s="319"/>
      <c r="I85" s="319"/>
      <c r="J85" s="319"/>
    </row>
    <row r="86" spans="1:10" ht="23.25" customHeight="1" x14ac:dyDescent="0.25">
      <c r="A86" s="14" t="str">
        <f t="shared" si="1"/>
        <v xml:space="preserve"> </v>
      </c>
      <c r="B86" s="319" t="s">
        <v>108</v>
      </c>
      <c r="C86" s="319"/>
      <c r="D86" s="319"/>
      <c r="E86" s="319"/>
      <c r="F86" s="319"/>
      <c r="G86" s="319"/>
      <c r="H86" s="319"/>
      <c r="I86" s="319"/>
      <c r="J86" s="319"/>
    </row>
    <row r="87" spans="1:10" ht="49.5" customHeight="1" x14ac:dyDescent="0.25">
      <c r="A87" s="14" t="str">
        <f t="shared" si="1"/>
        <v xml:space="preserve"> </v>
      </c>
      <c r="B87" s="319" t="s">
        <v>87</v>
      </c>
      <c r="C87" s="319"/>
      <c r="D87" s="319"/>
      <c r="E87" s="319"/>
      <c r="F87" s="319"/>
      <c r="G87" s="319"/>
      <c r="H87" s="319"/>
      <c r="I87" s="319"/>
      <c r="J87" s="319"/>
    </row>
    <row r="88" spans="1:10" ht="22.5" customHeight="1" x14ac:dyDescent="0.25">
      <c r="A88" s="14" t="str">
        <f t="shared" si="1"/>
        <v xml:space="preserve">Тарифы </v>
      </c>
      <c r="B88" s="319" t="s">
        <v>147</v>
      </c>
      <c r="C88" s="319"/>
      <c r="D88" s="319"/>
      <c r="E88" s="319"/>
      <c r="F88" s="319"/>
      <c r="G88" s="319"/>
      <c r="H88" s="319"/>
      <c r="I88" s="319"/>
      <c r="J88" s="319"/>
    </row>
    <row r="89" spans="1:10" ht="27" customHeight="1" x14ac:dyDescent="0.25">
      <c r="A89" s="16" t="str">
        <f t="shared" si="1"/>
        <v xml:space="preserve">7. </v>
      </c>
      <c r="B89" s="15" t="s">
        <v>422</v>
      </c>
      <c r="C89" s="16"/>
      <c r="D89" s="16"/>
      <c r="E89" s="16"/>
      <c r="F89" s="16"/>
      <c r="G89" s="16"/>
      <c r="H89" s="16"/>
      <c r="I89" s="16"/>
      <c r="J89" s="16"/>
    </row>
    <row r="90" spans="1:10" ht="221.25" customHeight="1" x14ac:dyDescent="0.25">
      <c r="A90" s="92" t="str">
        <f t="shared" si="1"/>
        <v xml:space="preserve">Вид </v>
      </c>
      <c r="B90" s="91" t="s">
        <v>62</v>
      </c>
      <c r="C90" s="92" t="s">
        <v>382</v>
      </c>
      <c r="D90" s="92"/>
      <c r="E90" s="92"/>
      <c r="F90" s="92"/>
      <c r="G90" s="92"/>
      <c r="H90" s="92"/>
      <c r="I90" s="92"/>
      <c r="J90" s="92"/>
    </row>
    <row r="91" spans="1:10" ht="51" customHeight="1" x14ac:dyDescent="0.25">
      <c r="A91" s="55" t="str">
        <f t="shared" si="1"/>
        <v xml:space="preserve">7.1. </v>
      </c>
      <c r="B91" s="54" t="s">
        <v>423</v>
      </c>
      <c r="C91" s="54"/>
      <c r="D91" s="54"/>
      <c r="E91" s="54"/>
      <c r="F91" s="54"/>
      <c r="G91" s="54"/>
      <c r="H91" s="54"/>
      <c r="I91" s="54"/>
      <c r="J91" s="54"/>
    </row>
    <row r="92" spans="1:10" ht="252" customHeight="1" x14ac:dyDescent="0.25">
      <c r="A92" s="13" t="str">
        <f t="shared" si="1"/>
        <v xml:space="preserve">7.1.1. </v>
      </c>
      <c r="B92" s="69" t="s">
        <v>424</v>
      </c>
      <c r="C92" s="217" t="s">
        <v>387</v>
      </c>
      <c r="D92" s="207"/>
      <c r="E92" s="207"/>
      <c r="F92" s="207"/>
      <c r="G92" s="23"/>
      <c r="H92" s="23"/>
      <c r="I92" s="23"/>
      <c r="J92" s="23"/>
    </row>
    <row r="93" spans="1:10" ht="393" customHeight="1" x14ac:dyDescent="0.25">
      <c r="A93" s="320" t="str">
        <f t="shared" si="1"/>
        <v xml:space="preserve">7.1.2. </v>
      </c>
      <c r="B93" s="322" t="s">
        <v>425</v>
      </c>
      <c r="C93" s="199" t="s">
        <v>383</v>
      </c>
      <c r="D93" s="273"/>
      <c r="E93" s="275"/>
      <c r="F93" s="275"/>
      <c r="G93" s="275"/>
      <c r="H93" s="275"/>
      <c r="I93" s="275"/>
      <c r="J93" s="275"/>
    </row>
    <row r="94" spans="1:10" ht="179.4" x14ac:dyDescent="0.25">
      <c r="A94" s="321" t="e">
        <f t="shared" si="1"/>
        <v>#VALUE!</v>
      </c>
      <c r="B94" s="323"/>
      <c r="C94" s="198" t="s">
        <v>384</v>
      </c>
      <c r="D94" s="274"/>
      <c r="E94" s="276"/>
      <c r="F94" s="276"/>
      <c r="G94" s="276"/>
      <c r="H94" s="276"/>
      <c r="I94" s="276"/>
      <c r="J94" s="276"/>
    </row>
    <row r="95" spans="1:10" ht="102.75" customHeight="1" x14ac:dyDescent="0.25">
      <c r="A95" s="13" t="str">
        <f t="shared" si="1"/>
        <v xml:space="preserve">7.1.3. </v>
      </c>
      <c r="B95" s="69" t="s">
        <v>426</v>
      </c>
      <c r="C95" s="198" t="s">
        <v>385</v>
      </c>
      <c r="D95" s="207"/>
      <c r="E95" s="207"/>
      <c r="F95" s="207"/>
      <c r="G95" s="23"/>
      <c r="H95" s="23"/>
      <c r="I95" s="23"/>
      <c r="J95" s="23"/>
    </row>
    <row r="96" spans="1:10" ht="55.2" x14ac:dyDescent="0.25">
      <c r="A96" s="13" t="str">
        <f t="shared" si="1"/>
        <v xml:space="preserve">7.1.4. </v>
      </c>
      <c r="B96" s="69" t="s">
        <v>427</v>
      </c>
      <c r="C96" s="13" t="s">
        <v>365</v>
      </c>
      <c r="D96" s="207"/>
      <c r="E96" s="207"/>
      <c r="F96" s="207"/>
      <c r="G96" s="23"/>
      <c r="H96" s="23"/>
      <c r="I96" s="23"/>
      <c r="J96" s="23"/>
    </row>
    <row r="97" spans="1:10" ht="27" customHeight="1" x14ac:dyDescent="0.25">
      <c r="A97" s="13" t="str">
        <f t="shared" si="1"/>
        <v xml:space="preserve">7.1.5. </v>
      </c>
      <c r="B97" s="69" t="s">
        <v>428</v>
      </c>
      <c r="C97" s="13">
        <v>0</v>
      </c>
      <c r="D97" s="207"/>
      <c r="E97" s="207"/>
      <c r="F97" s="207"/>
      <c r="G97" s="23"/>
      <c r="H97" s="23"/>
      <c r="I97" s="23"/>
      <c r="J97" s="23"/>
    </row>
    <row r="98" spans="1:10" ht="27" customHeight="1" x14ac:dyDescent="0.25">
      <c r="A98" s="13" t="str">
        <f t="shared" si="1"/>
        <v xml:space="preserve">7.1.6. </v>
      </c>
      <c r="B98" s="69" t="s">
        <v>429</v>
      </c>
      <c r="C98" s="13" t="s">
        <v>9</v>
      </c>
      <c r="D98" s="207"/>
      <c r="E98" s="207"/>
      <c r="F98" s="207"/>
      <c r="G98" s="23"/>
      <c r="H98" s="23"/>
      <c r="I98" s="23"/>
      <c r="J98" s="23"/>
    </row>
    <row r="99" spans="1:10" ht="27" customHeight="1" x14ac:dyDescent="0.25">
      <c r="A99" s="55" t="str">
        <f t="shared" si="1"/>
        <v xml:space="preserve">7.2. </v>
      </c>
      <c r="B99" s="54" t="s">
        <v>430</v>
      </c>
      <c r="C99" s="54"/>
      <c r="D99" s="54"/>
      <c r="E99" s="54"/>
      <c r="F99" s="54"/>
      <c r="G99" s="54"/>
      <c r="H99" s="54"/>
      <c r="I99" s="54"/>
      <c r="J99" s="54"/>
    </row>
    <row r="100" spans="1:10" ht="27" customHeight="1" x14ac:dyDescent="0.25">
      <c r="A100" s="228" t="str">
        <f t="shared" si="1"/>
        <v xml:space="preserve">7.2.1. </v>
      </c>
      <c r="B100" s="155" t="s">
        <v>431</v>
      </c>
      <c r="C100" s="155"/>
      <c r="D100" s="210"/>
      <c r="E100" s="210"/>
      <c r="F100" s="210"/>
      <c r="G100" s="156"/>
      <c r="H100" s="156"/>
      <c r="I100" s="156"/>
      <c r="J100" s="156"/>
    </row>
    <row r="101" spans="1:10" ht="27" customHeight="1" x14ac:dyDescent="0.25">
      <c r="A101" s="207" t="str">
        <f t="shared" si="1"/>
        <v xml:space="preserve">7.2.1.1. </v>
      </c>
      <c r="B101" s="23" t="s">
        <v>432</v>
      </c>
      <c r="C101" s="207" t="s">
        <v>200</v>
      </c>
      <c r="D101" s="207"/>
      <c r="E101" s="207"/>
      <c r="F101" s="207"/>
      <c r="G101" s="23"/>
      <c r="H101" s="23"/>
      <c r="I101" s="23"/>
      <c r="J101" s="23"/>
    </row>
    <row r="102" spans="1:10" ht="27" customHeight="1" x14ac:dyDescent="0.25">
      <c r="A102" s="207" t="str">
        <f t="shared" si="1"/>
        <v xml:space="preserve">7.2.1.2. </v>
      </c>
      <c r="B102" s="23" t="s">
        <v>433</v>
      </c>
      <c r="C102" s="207" t="s">
        <v>200</v>
      </c>
      <c r="D102" s="207"/>
      <c r="E102" s="207"/>
      <c r="F102" s="207"/>
      <c r="G102" s="23"/>
      <c r="H102" s="23"/>
      <c r="I102" s="23"/>
      <c r="J102" s="23"/>
    </row>
    <row r="103" spans="1:10" ht="27" customHeight="1" x14ac:dyDescent="0.25">
      <c r="A103" s="207" t="str">
        <f t="shared" si="1"/>
        <v xml:space="preserve">7.2.1.3. </v>
      </c>
      <c r="B103" s="23" t="s">
        <v>434</v>
      </c>
      <c r="C103" s="207" t="s">
        <v>200</v>
      </c>
      <c r="D103" s="207"/>
      <c r="E103" s="207"/>
      <c r="F103" s="207"/>
      <c r="G103" s="23"/>
      <c r="H103" s="23"/>
      <c r="I103" s="23"/>
      <c r="J103" s="23"/>
    </row>
    <row r="104" spans="1:10" ht="27" customHeight="1" x14ac:dyDescent="0.25">
      <c r="A104" s="228" t="str">
        <f t="shared" si="1"/>
        <v xml:space="preserve">7.2.2. </v>
      </c>
      <c r="B104" s="155" t="s">
        <v>435</v>
      </c>
      <c r="C104" s="155"/>
      <c r="D104" s="210"/>
      <c r="E104" s="210"/>
      <c r="F104" s="210"/>
      <c r="G104" s="156"/>
      <c r="H104" s="156"/>
      <c r="I104" s="156"/>
      <c r="J104" s="156"/>
    </row>
    <row r="105" spans="1:10" ht="27" customHeight="1" x14ac:dyDescent="0.25">
      <c r="A105" s="207" t="str">
        <f t="shared" si="1"/>
        <v xml:space="preserve">7.2.2.1. </v>
      </c>
      <c r="B105" s="23" t="s">
        <v>436</v>
      </c>
      <c r="C105" s="207" t="s">
        <v>46</v>
      </c>
      <c r="D105" s="207"/>
      <c r="E105" s="207"/>
      <c r="F105" s="207"/>
      <c r="G105" s="23"/>
      <c r="H105" s="23"/>
      <c r="I105" s="23"/>
      <c r="J105" s="23"/>
    </row>
    <row r="106" spans="1:10" ht="186" customHeight="1" x14ac:dyDescent="0.25">
      <c r="A106" s="207" t="str">
        <f t="shared" si="1"/>
        <v xml:space="preserve">7.2.2.2. </v>
      </c>
      <c r="B106" s="23" t="s">
        <v>437</v>
      </c>
      <c r="C106" s="149" t="s">
        <v>366</v>
      </c>
      <c r="D106" s="207"/>
      <c r="E106" s="207"/>
      <c r="F106" s="207"/>
      <c r="G106" s="23"/>
      <c r="H106" s="23"/>
      <c r="I106" s="23"/>
      <c r="J106" s="23"/>
    </row>
    <row r="107" spans="1:10" ht="27" customHeight="1" x14ac:dyDescent="0.25">
      <c r="A107" s="207" t="str">
        <f t="shared" si="1"/>
        <v xml:space="preserve">7.2.2.3. </v>
      </c>
      <c r="B107" s="23" t="s">
        <v>438</v>
      </c>
      <c r="C107" s="207" t="s">
        <v>46</v>
      </c>
      <c r="D107" s="207"/>
      <c r="E107" s="207"/>
      <c r="F107" s="207"/>
      <c r="G107" s="23"/>
      <c r="H107" s="23"/>
      <c r="I107" s="23"/>
      <c r="J107" s="23"/>
    </row>
    <row r="108" spans="1:10" ht="27" customHeight="1" x14ac:dyDescent="0.25">
      <c r="A108" s="228" t="str">
        <f t="shared" si="1"/>
        <v xml:space="preserve">7.2.3. </v>
      </c>
      <c r="B108" s="155" t="s">
        <v>439</v>
      </c>
      <c r="C108" s="155"/>
      <c r="D108" s="210"/>
      <c r="E108" s="210"/>
      <c r="F108" s="210"/>
      <c r="G108" s="156"/>
      <c r="H108" s="156"/>
      <c r="I108" s="156"/>
      <c r="J108" s="156"/>
    </row>
    <row r="109" spans="1:10" ht="27" customHeight="1" x14ac:dyDescent="0.25">
      <c r="A109" s="207" t="str">
        <f t="shared" si="1"/>
        <v xml:space="preserve">7.2.3.1. </v>
      </c>
      <c r="B109" s="23" t="s">
        <v>440</v>
      </c>
      <c r="C109" s="207" t="s">
        <v>2</v>
      </c>
      <c r="D109" s="207"/>
      <c r="E109" s="207"/>
      <c r="F109" s="207"/>
      <c r="G109" s="23"/>
      <c r="H109" s="23"/>
      <c r="I109" s="23"/>
      <c r="J109" s="23"/>
    </row>
    <row r="110" spans="1:10" ht="27.6" x14ac:dyDescent="0.25">
      <c r="A110" s="207" t="str">
        <f t="shared" si="1"/>
        <v xml:space="preserve">7.2.3.2. </v>
      </c>
      <c r="B110" s="23" t="s">
        <v>441</v>
      </c>
      <c r="C110" s="207" t="s">
        <v>367</v>
      </c>
      <c r="D110" s="207"/>
      <c r="E110" s="207"/>
      <c r="F110" s="207"/>
      <c r="G110" s="23"/>
      <c r="H110" s="23"/>
      <c r="I110" s="23"/>
      <c r="J110" s="23"/>
    </row>
    <row r="111" spans="1:10" ht="27.6" x14ac:dyDescent="0.25">
      <c r="A111" s="207" t="str">
        <f t="shared" si="1"/>
        <v xml:space="preserve">7.2.3.3. </v>
      </c>
      <c r="B111" s="23" t="s">
        <v>442</v>
      </c>
      <c r="C111" s="207" t="s">
        <v>367</v>
      </c>
      <c r="D111" s="207"/>
      <c r="E111" s="207"/>
      <c r="F111" s="207"/>
      <c r="G111" s="23"/>
      <c r="H111" s="23"/>
      <c r="I111" s="23"/>
      <c r="J111" s="23"/>
    </row>
    <row r="112" spans="1:10" ht="27" customHeight="1" x14ac:dyDescent="0.25">
      <c r="A112" s="228" t="str">
        <f t="shared" si="1"/>
        <v xml:space="preserve">7.2.4. </v>
      </c>
      <c r="B112" s="155" t="s">
        <v>443</v>
      </c>
      <c r="C112" s="155"/>
      <c r="D112" s="210"/>
      <c r="E112" s="210"/>
      <c r="F112" s="210"/>
      <c r="G112" s="156"/>
      <c r="H112" s="156"/>
      <c r="I112" s="156"/>
      <c r="J112" s="156"/>
    </row>
    <row r="113" spans="1:10" ht="27.6" x14ac:dyDescent="0.25">
      <c r="A113" s="207" t="str">
        <f t="shared" si="1"/>
        <v xml:space="preserve">на </v>
      </c>
      <c r="B113" s="23" t="s">
        <v>243</v>
      </c>
      <c r="C113" s="149" t="s">
        <v>336</v>
      </c>
      <c r="D113" s="207"/>
      <c r="E113" s="207"/>
      <c r="F113" s="207"/>
      <c r="G113" s="23"/>
      <c r="H113" s="23"/>
      <c r="I113" s="23"/>
      <c r="J113" s="23"/>
    </row>
    <row r="114" spans="1:10" ht="27" customHeight="1" x14ac:dyDescent="0.25">
      <c r="A114" s="55" t="str">
        <f t="shared" si="1"/>
        <v xml:space="preserve">7.3. </v>
      </c>
      <c r="B114" s="54" t="s">
        <v>444</v>
      </c>
      <c r="C114" s="54"/>
      <c r="D114" s="54"/>
      <c r="E114" s="54"/>
      <c r="F114" s="54"/>
      <c r="G114" s="54"/>
      <c r="H114" s="54"/>
      <c r="I114" s="54"/>
      <c r="J114" s="54"/>
    </row>
    <row r="115" spans="1:10" ht="27" customHeight="1" x14ac:dyDescent="0.25">
      <c r="A115" s="228" t="str">
        <f t="shared" si="1"/>
        <v xml:space="preserve">7.3.1. </v>
      </c>
      <c r="B115" s="155" t="s">
        <v>445</v>
      </c>
      <c r="C115" s="155"/>
      <c r="D115" s="210"/>
      <c r="E115" s="210"/>
      <c r="F115" s="210"/>
      <c r="G115" s="156"/>
      <c r="H115" s="156"/>
      <c r="I115" s="156"/>
      <c r="J115" s="156"/>
    </row>
    <row r="116" spans="1:10" ht="169.5" customHeight="1" x14ac:dyDescent="0.25">
      <c r="A116" s="152" t="str">
        <f t="shared" si="1"/>
        <v xml:space="preserve">7.3.1.1. </v>
      </c>
      <c r="B116" s="150" t="s">
        <v>446</v>
      </c>
      <c r="C116" s="149" t="s">
        <v>368</v>
      </c>
      <c r="D116" s="207"/>
      <c r="E116" s="207"/>
      <c r="F116" s="207"/>
      <c r="G116" s="23"/>
      <c r="H116" s="23"/>
      <c r="I116" s="23"/>
      <c r="J116" s="23"/>
    </row>
    <row r="117" spans="1:10" ht="171.75" customHeight="1" x14ac:dyDescent="0.25">
      <c r="A117" s="207" t="str">
        <f t="shared" si="1"/>
        <v xml:space="preserve">7.3.1.2. </v>
      </c>
      <c r="B117" s="23" t="s">
        <v>447</v>
      </c>
      <c r="C117" s="149" t="s">
        <v>369</v>
      </c>
      <c r="D117" s="207"/>
      <c r="E117" s="207"/>
      <c r="F117" s="207"/>
      <c r="G117" s="23"/>
      <c r="H117" s="23"/>
      <c r="I117" s="23"/>
      <c r="J117" s="23"/>
    </row>
    <row r="118" spans="1:10" ht="169.5" customHeight="1" x14ac:dyDescent="0.25">
      <c r="A118" s="207" t="str">
        <f t="shared" si="1"/>
        <v xml:space="preserve">7.3.1.3. </v>
      </c>
      <c r="B118" s="23" t="s">
        <v>448</v>
      </c>
      <c r="C118" s="149" t="s">
        <v>386</v>
      </c>
      <c r="D118" s="207"/>
      <c r="E118" s="207"/>
      <c r="F118" s="207"/>
      <c r="G118" s="23"/>
      <c r="H118" s="23"/>
      <c r="I118" s="23"/>
      <c r="J118" s="23"/>
    </row>
    <row r="119" spans="1:10" ht="27" customHeight="1" x14ac:dyDescent="0.25">
      <c r="A119" s="228" t="str">
        <f t="shared" si="1"/>
        <v xml:space="preserve">7.3.2. </v>
      </c>
      <c r="B119" s="155" t="s">
        <v>449</v>
      </c>
      <c r="C119" s="155"/>
      <c r="D119" s="210"/>
      <c r="E119" s="210"/>
      <c r="F119" s="210"/>
      <c r="G119" s="156"/>
      <c r="H119" s="156"/>
      <c r="I119" s="156"/>
      <c r="J119" s="156"/>
    </row>
    <row r="120" spans="1:10" ht="110.4" x14ac:dyDescent="0.25">
      <c r="A120" s="152" t="str">
        <f t="shared" si="1"/>
        <v xml:space="preserve">7.3.2.1. </v>
      </c>
      <c r="B120" s="150" t="s">
        <v>450</v>
      </c>
      <c r="C120" s="149" t="s">
        <v>370</v>
      </c>
      <c r="D120" s="207"/>
      <c r="E120" s="207"/>
      <c r="F120" s="207"/>
      <c r="G120" s="23"/>
      <c r="H120" s="23"/>
      <c r="I120" s="23"/>
      <c r="J120" s="23"/>
    </row>
    <row r="121" spans="1:10" ht="151.80000000000001" x14ac:dyDescent="0.25">
      <c r="A121" s="207" t="str">
        <f t="shared" si="1"/>
        <v xml:space="preserve">7.3.2.2. </v>
      </c>
      <c r="B121" s="23" t="s">
        <v>451</v>
      </c>
      <c r="C121" s="149" t="s">
        <v>371</v>
      </c>
      <c r="D121" s="207"/>
      <c r="E121" s="207"/>
      <c r="F121" s="207"/>
      <c r="G121" s="23"/>
      <c r="H121" s="23"/>
      <c r="I121" s="23"/>
      <c r="J121" s="23"/>
    </row>
    <row r="122" spans="1:10" ht="27.6" x14ac:dyDescent="0.25">
      <c r="A122" s="207" t="str">
        <f t="shared" si="1"/>
        <v xml:space="preserve">7.3.2.3. </v>
      </c>
      <c r="B122" s="23" t="s">
        <v>452</v>
      </c>
      <c r="C122" s="207" t="s">
        <v>93</v>
      </c>
      <c r="D122" s="207"/>
      <c r="E122" s="207"/>
      <c r="F122" s="207"/>
      <c r="G122" s="23"/>
      <c r="H122" s="23"/>
      <c r="I122" s="23"/>
      <c r="J122" s="23"/>
    </row>
    <row r="123" spans="1:10" ht="27" customHeight="1" x14ac:dyDescent="0.25">
      <c r="A123" s="228" t="str">
        <f t="shared" si="1"/>
        <v xml:space="preserve">7.3.3. </v>
      </c>
      <c r="B123" s="155" t="s">
        <v>453</v>
      </c>
      <c r="C123" s="155"/>
      <c r="D123" s="210"/>
      <c r="E123" s="210"/>
      <c r="F123" s="210"/>
      <c r="G123" s="156"/>
      <c r="H123" s="156"/>
      <c r="I123" s="156"/>
      <c r="J123" s="156"/>
    </row>
    <row r="124" spans="1:10" ht="27" customHeight="1" x14ac:dyDescent="0.25">
      <c r="A124" s="152" t="str">
        <f t="shared" si="1"/>
        <v xml:space="preserve">7.3.3.1. </v>
      </c>
      <c r="B124" s="150" t="s">
        <v>454</v>
      </c>
      <c r="C124" s="207" t="s">
        <v>46</v>
      </c>
      <c r="D124" s="207"/>
      <c r="E124" s="207"/>
      <c r="F124" s="207"/>
      <c r="G124" s="23"/>
      <c r="H124" s="23"/>
      <c r="I124" s="23"/>
      <c r="J124" s="23"/>
    </row>
    <row r="125" spans="1:10" ht="27.6" x14ac:dyDescent="0.25">
      <c r="A125" s="152" t="str">
        <f t="shared" si="1"/>
        <v xml:space="preserve">7.3.3.2. </v>
      </c>
      <c r="B125" s="150" t="s">
        <v>455</v>
      </c>
      <c r="C125" s="207" t="s">
        <v>334</v>
      </c>
      <c r="D125" s="207"/>
      <c r="E125" s="207"/>
      <c r="F125" s="207"/>
      <c r="G125" s="23"/>
      <c r="H125" s="23"/>
      <c r="I125" s="23"/>
      <c r="J125" s="23"/>
    </row>
    <row r="126" spans="1:10" ht="27" customHeight="1" x14ac:dyDescent="0.25">
      <c r="A126" s="55" t="str">
        <f t="shared" si="1"/>
        <v xml:space="preserve">7.4. </v>
      </c>
      <c r="B126" s="54" t="s">
        <v>456</v>
      </c>
      <c r="C126" s="54"/>
      <c r="D126" s="54"/>
      <c r="E126" s="54"/>
      <c r="F126" s="54"/>
      <c r="G126" s="54"/>
      <c r="H126" s="54"/>
      <c r="I126" s="54"/>
      <c r="J126" s="54"/>
    </row>
    <row r="127" spans="1:10" ht="27" customHeight="1" x14ac:dyDescent="0.25">
      <c r="A127" s="229" t="str">
        <f t="shared" si="1"/>
        <v xml:space="preserve">7.4.1. </v>
      </c>
      <c r="B127" s="70" t="s">
        <v>457</v>
      </c>
      <c r="C127" s="151"/>
      <c r="D127" s="207"/>
      <c r="E127" s="207"/>
      <c r="F127" s="207"/>
      <c r="G127" s="23"/>
      <c r="H127" s="23"/>
      <c r="I127" s="23"/>
      <c r="J127" s="23"/>
    </row>
    <row r="128" spans="1:10" ht="27" customHeight="1" x14ac:dyDescent="0.25">
      <c r="A128" s="207" t="str">
        <f t="shared" si="1"/>
        <v xml:space="preserve">7.4.1.1. </v>
      </c>
      <c r="B128" s="23" t="s">
        <v>458</v>
      </c>
      <c r="C128" s="207" t="s">
        <v>125</v>
      </c>
      <c r="D128" s="207"/>
      <c r="E128" s="207"/>
      <c r="F128" s="207"/>
      <c r="G128" s="23"/>
      <c r="H128" s="23"/>
      <c r="I128" s="23"/>
      <c r="J128" s="23"/>
    </row>
    <row r="129" spans="1:10" ht="27" customHeight="1" x14ac:dyDescent="0.25">
      <c r="A129" s="207" t="str">
        <f t="shared" si="1"/>
        <v xml:space="preserve">7.4.1.2. </v>
      </c>
      <c r="B129" s="23" t="s">
        <v>459</v>
      </c>
      <c r="C129" s="152" t="s">
        <v>124</v>
      </c>
      <c r="D129" s="207"/>
      <c r="E129" s="207"/>
      <c r="F129" s="207"/>
      <c r="G129" s="23"/>
      <c r="H129" s="23"/>
      <c r="I129" s="23"/>
      <c r="J129" s="23"/>
    </row>
    <row r="130" spans="1:10" ht="27" customHeight="1" x14ac:dyDescent="0.25">
      <c r="A130" s="229" t="str">
        <f t="shared" si="1"/>
        <v xml:space="preserve">7.4.2. </v>
      </c>
      <c r="B130" s="70" t="s">
        <v>460</v>
      </c>
      <c r="C130" s="151"/>
      <c r="D130" s="207"/>
      <c r="E130" s="207"/>
      <c r="F130" s="207"/>
      <c r="G130" s="23"/>
      <c r="H130" s="23"/>
      <c r="I130" s="23"/>
      <c r="J130" s="23"/>
    </row>
    <row r="131" spans="1:10" ht="27" customHeight="1" x14ac:dyDescent="0.25">
      <c r="A131" s="207" t="str">
        <f t="shared" si="1"/>
        <v xml:space="preserve">7.4.2.1. </v>
      </c>
      <c r="B131" s="23" t="s">
        <v>461</v>
      </c>
      <c r="C131" s="207" t="s">
        <v>125</v>
      </c>
      <c r="D131" s="207"/>
      <c r="E131" s="207"/>
      <c r="F131" s="207"/>
      <c r="G131" s="23"/>
      <c r="H131" s="23"/>
      <c r="I131" s="23"/>
      <c r="J131" s="23"/>
    </row>
    <row r="132" spans="1:10" ht="27" customHeight="1" x14ac:dyDescent="0.25">
      <c r="A132" s="207" t="str">
        <f t="shared" si="1"/>
        <v xml:space="preserve">7.4.2.2. </v>
      </c>
      <c r="B132" s="23" t="s">
        <v>462</v>
      </c>
      <c r="C132" s="207" t="s">
        <v>124</v>
      </c>
      <c r="D132" s="207"/>
      <c r="E132" s="207"/>
      <c r="F132" s="207"/>
      <c r="G132" s="23"/>
      <c r="H132" s="23"/>
      <c r="I132" s="23"/>
      <c r="J132" s="23"/>
    </row>
    <row r="133" spans="1:10" ht="27" customHeight="1" x14ac:dyDescent="0.25">
      <c r="A133" s="55" t="str">
        <f t="shared" si="1"/>
        <v xml:space="preserve">7.5. </v>
      </c>
      <c r="B133" s="54" t="s">
        <v>463</v>
      </c>
      <c r="C133" s="54"/>
      <c r="D133" s="54"/>
      <c r="E133" s="54"/>
      <c r="F133" s="54"/>
      <c r="G133" s="54"/>
      <c r="H133" s="54"/>
      <c r="I133" s="54"/>
      <c r="J133" s="54"/>
    </row>
    <row r="134" spans="1:10" ht="27" customHeight="1" x14ac:dyDescent="0.25">
      <c r="A134" s="228" t="str">
        <f t="shared" ref="A134:A197" si="2">LEFT(B134,SEARCH(" ",B134,1))</f>
        <v xml:space="preserve">7.5.1. </v>
      </c>
      <c r="B134" s="155" t="s">
        <v>464</v>
      </c>
      <c r="C134" s="155"/>
      <c r="D134" s="210"/>
      <c r="E134" s="210"/>
      <c r="F134" s="210"/>
      <c r="G134" s="156"/>
      <c r="H134" s="156"/>
      <c r="I134" s="156"/>
      <c r="J134" s="156"/>
    </row>
    <row r="135" spans="1:10" ht="27" customHeight="1" x14ac:dyDescent="0.25">
      <c r="A135" s="152" t="str">
        <f t="shared" si="2"/>
        <v xml:space="preserve">7.5.1.1. </v>
      </c>
      <c r="B135" s="150" t="s">
        <v>465</v>
      </c>
      <c r="C135" s="207" t="s">
        <v>5</v>
      </c>
      <c r="D135" s="207"/>
      <c r="E135" s="207"/>
      <c r="F135" s="207"/>
      <c r="G135" s="23"/>
      <c r="H135" s="23"/>
      <c r="I135" s="23"/>
      <c r="J135" s="23"/>
    </row>
    <row r="136" spans="1:10" ht="27" customHeight="1" x14ac:dyDescent="0.25">
      <c r="A136" s="207" t="str">
        <f t="shared" si="2"/>
        <v xml:space="preserve">7.5.1.2. </v>
      </c>
      <c r="B136" s="23" t="s">
        <v>466</v>
      </c>
      <c r="C136" s="207" t="s">
        <v>33</v>
      </c>
      <c r="D136" s="207"/>
      <c r="E136" s="207"/>
      <c r="F136" s="207"/>
      <c r="G136" s="23"/>
      <c r="H136" s="23"/>
      <c r="I136" s="23"/>
      <c r="J136" s="23"/>
    </row>
    <row r="137" spans="1:10" ht="27" customHeight="1" x14ac:dyDescent="0.25">
      <c r="A137" s="207" t="str">
        <f t="shared" si="2"/>
        <v xml:space="preserve">7.5.1.3. </v>
      </c>
      <c r="B137" s="23" t="s">
        <v>467</v>
      </c>
      <c r="C137" s="207" t="s">
        <v>33</v>
      </c>
      <c r="D137" s="207"/>
      <c r="E137" s="207"/>
      <c r="F137" s="207"/>
      <c r="G137" s="23"/>
      <c r="H137" s="23"/>
      <c r="I137" s="23"/>
      <c r="J137" s="23"/>
    </row>
    <row r="138" spans="1:10" ht="27" customHeight="1" x14ac:dyDescent="0.25">
      <c r="A138" s="228" t="str">
        <f t="shared" si="2"/>
        <v xml:space="preserve">7.5.2. </v>
      </c>
      <c r="B138" s="155" t="s">
        <v>468</v>
      </c>
      <c r="C138" s="155"/>
      <c r="D138" s="210"/>
      <c r="E138" s="210"/>
      <c r="F138" s="210"/>
      <c r="G138" s="156"/>
      <c r="H138" s="156"/>
      <c r="I138" s="156"/>
      <c r="J138" s="156"/>
    </row>
    <row r="139" spans="1:10" ht="27" customHeight="1" x14ac:dyDescent="0.25">
      <c r="A139" s="207" t="str">
        <f t="shared" si="2"/>
        <v xml:space="preserve">7.5.2.1. </v>
      </c>
      <c r="B139" s="23" t="s">
        <v>469</v>
      </c>
      <c r="C139" s="207" t="s">
        <v>2</v>
      </c>
      <c r="D139" s="207"/>
      <c r="E139" s="207"/>
      <c r="F139" s="207"/>
      <c r="G139" s="23"/>
      <c r="H139" s="23"/>
      <c r="I139" s="23"/>
      <c r="J139" s="23"/>
    </row>
    <row r="140" spans="1:10" ht="27" customHeight="1" x14ac:dyDescent="0.25">
      <c r="A140" s="207" t="str">
        <f t="shared" si="2"/>
        <v xml:space="preserve">7.5.2.2. </v>
      </c>
      <c r="B140" s="23" t="s">
        <v>470</v>
      </c>
      <c r="C140" s="207" t="s">
        <v>27</v>
      </c>
      <c r="D140" s="207"/>
      <c r="E140" s="207"/>
      <c r="F140" s="207"/>
      <c r="G140" s="23"/>
      <c r="H140" s="23"/>
      <c r="I140" s="23"/>
      <c r="J140" s="23"/>
    </row>
    <row r="141" spans="1:10" ht="27.6" x14ac:dyDescent="0.25">
      <c r="A141" s="207" t="str">
        <f t="shared" si="2"/>
        <v xml:space="preserve">7.5.2.3. </v>
      </c>
      <c r="B141" s="23" t="s">
        <v>471</v>
      </c>
      <c r="C141" s="207" t="s">
        <v>1</v>
      </c>
      <c r="D141" s="207"/>
      <c r="E141" s="207"/>
      <c r="F141" s="207"/>
      <c r="G141" s="23"/>
      <c r="H141" s="23"/>
      <c r="I141" s="23"/>
      <c r="J141" s="23"/>
    </row>
    <row r="142" spans="1:10" ht="27.6" x14ac:dyDescent="0.25">
      <c r="A142" s="228" t="str">
        <f t="shared" si="2"/>
        <v xml:space="preserve">7.5.3. </v>
      </c>
      <c r="B142" s="155" t="s">
        <v>472</v>
      </c>
      <c r="C142" s="155"/>
      <c r="D142" s="210"/>
      <c r="E142" s="210"/>
      <c r="F142" s="210"/>
      <c r="G142" s="156"/>
      <c r="H142" s="156"/>
      <c r="I142" s="156"/>
      <c r="J142" s="156"/>
    </row>
    <row r="143" spans="1:10" ht="27" customHeight="1" x14ac:dyDescent="0.25">
      <c r="A143" s="207" t="str">
        <f t="shared" si="2"/>
        <v xml:space="preserve">7.5.3.1. </v>
      </c>
      <c r="B143" s="23" t="s">
        <v>473</v>
      </c>
      <c r="C143" s="207" t="s">
        <v>27</v>
      </c>
      <c r="D143" s="207"/>
      <c r="E143" s="207"/>
      <c r="F143" s="207"/>
      <c r="G143" s="23"/>
      <c r="H143" s="23"/>
      <c r="I143" s="23"/>
      <c r="J143" s="23"/>
    </row>
    <row r="144" spans="1:10" ht="27" customHeight="1" x14ac:dyDescent="0.25">
      <c r="A144" s="55" t="str">
        <f t="shared" si="2"/>
        <v xml:space="preserve">7.6. </v>
      </c>
      <c r="B144" s="54" t="s">
        <v>474</v>
      </c>
      <c r="C144" s="54"/>
      <c r="D144" s="54"/>
      <c r="E144" s="54"/>
      <c r="F144" s="54"/>
      <c r="G144" s="54"/>
      <c r="H144" s="54"/>
      <c r="I144" s="54"/>
      <c r="J144" s="54"/>
    </row>
    <row r="145" spans="1:10" ht="27.6" x14ac:dyDescent="0.25">
      <c r="A145" s="207" t="str">
        <f t="shared" si="2"/>
        <v xml:space="preserve">7.6.1. </v>
      </c>
      <c r="B145" s="23" t="s">
        <v>475</v>
      </c>
      <c r="C145" s="207" t="s">
        <v>32</v>
      </c>
      <c r="D145" s="207"/>
      <c r="E145" s="207"/>
      <c r="F145" s="207"/>
      <c r="G145" s="23"/>
      <c r="H145" s="23"/>
      <c r="I145" s="23"/>
      <c r="J145" s="23"/>
    </row>
    <row r="146" spans="1:10" ht="27" customHeight="1" x14ac:dyDescent="0.25">
      <c r="A146" s="207" t="str">
        <f t="shared" si="2"/>
        <v xml:space="preserve">7.6.2. </v>
      </c>
      <c r="B146" s="23" t="s">
        <v>476</v>
      </c>
      <c r="C146" s="207" t="s">
        <v>4</v>
      </c>
      <c r="D146" s="207"/>
      <c r="E146" s="207"/>
      <c r="F146" s="207"/>
      <c r="G146" s="23"/>
      <c r="H146" s="23"/>
      <c r="I146" s="23"/>
      <c r="J146" s="23"/>
    </row>
    <row r="147" spans="1:10" ht="27" customHeight="1" x14ac:dyDescent="0.25">
      <c r="A147" s="207" t="str">
        <f t="shared" si="2"/>
        <v xml:space="preserve">7.6.3. </v>
      </c>
      <c r="B147" s="23" t="s">
        <v>477</v>
      </c>
      <c r="C147" s="207" t="s">
        <v>2</v>
      </c>
      <c r="D147" s="207"/>
      <c r="E147" s="207"/>
      <c r="F147" s="207"/>
      <c r="G147" s="23"/>
      <c r="H147" s="23"/>
      <c r="I147" s="23"/>
      <c r="J147" s="23"/>
    </row>
    <row r="148" spans="1:10" ht="27" customHeight="1" x14ac:dyDescent="0.25">
      <c r="A148" s="207" t="str">
        <f t="shared" si="2"/>
        <v xml:space="preserve">7.6.4. </v>
      </c>
      <c r="B148" s="23" t="s">
        <v>478</v>
      </c>
      <c r="C148" s="207" t="s">
        <v>32</v>
      </c>
      <c r="D148" s="207"/>
      <c r="E148" s="207"/>
      <c r="F148" s="207"/>
      <c r="G148" s="23"/>
      <c r="H148" s="23"/>
      <c r="I148" s="23"/>
      <c r="J148" s="23"/>
    </row>
    <row r="149" spans="1:10" ht="27.6" x14ac:dyDescent="0.25">
      <c r="A149" s="55" t="str">
        <f t="shared" si="2"/>
        <v xml:space="preserve">7.7. </v>
      </c>
      <c r="B149" s="54" t="s">
        <v>479</v>
      </c>
      <c r="C149" s="54"/>
      <c r="D149" s="54"/>
      <c r="E149" s="54"/>
      <c r="F149" s="54"/>
      <c r="G149" s="54"/>
      <c r="H149" s="54"/>
      <c r="I149" s="54"/>
      <c r="J149" s="54"/>
    </row>
    <row r="150" spans="1:10" ht="41.4" x14ac:dyDescent="0.25">
      <c r="A150" s="10" t="str">
        <f t="shared" si="2"/>
        <v xml:space="preserve">7.7.1. </v>
      </c>
      <c r="B150" s="153" t="s">
        <v>480</v>
      </c>
      <c r="C150" s="10" t="s">
        <v>46</v>
      </c>
      <c r="D150" s="207"/>
      <c r="E150" s="207"/>
      <c r="F150" s="207"/>
      <c r="G150" s="23"/>
      <c r="H150" s="23"/>
      <c r="I150" s="23"/>
      <c r="J150" s="23"/>
    </row>
    <row r="151" spans="1:10" ht="41.4" x14ac:dyDescent="0.25">
      <c r="A151" s="55" t="str">
        <f t="shared" si="2"/>
        <v xml:space="preserve">7.8. </v>
      </c>
      <c r="B151" s="54" t="s">
        <v>481</v>
      </c>
      <c r="C151" s="54"/>
      <c r="D151" s="54"/>
      <c r="E151" s="54"/>
      <c r="F151" s="54"/>
      <c r="G151" s="54"/>
      <c r="H151" s="54"/>
      <c r="I151" s="54"/>
      <c r="J151" s="54"/>
    </row>
    <row r="152" spans="1:10" ht="27.6" x14ac:dyDescent="0.25">
      <c r="A152" s="10" t="str">
        <f t="shared" si="2"/>
        <v xml:space="preserve">7.8.1. </v>
      </c>
      <c r="B152" s="153" t="s">
        <v>482</v>
      </c>
      <c r="C152" s="10" t="s">
        <v>10</v>
      </c>
      <c r="D152" s="207"/>
      <c r="E152" s="207"/>
      <c r="F152" s="207"/>
      <c r="G152" s="23"/>
      <c r="H152" s="23"/>
      <c r="I152" s="23"/>
      <c r="J152" s="23"/>
    </row>
    <row r="153" spans="1:10" ht="27" customHeight="1" x14ac:dyDescent="0.25">
      <c r="A153" s="230" t="str">
        <f t="shared" si="2"/>
        <v xml:space="preserve">Примечание </v>
      </c>
      <c r="B153" s="154" t="s">
        <v>335</v>
      </c>
      <c r="C153" s="54"/>
      <c r="D153" s="54"/>
      <c r="E153" s="54"/>
      <c r="F153" s="54"/>
      <c r="G153" s="54"/>
      <c r="H153" s="54"/>
      <c r="I153" s="54"/>
      <c r="J153" s="54"/>
    </row>
    <row r="154" spans="1:10" ht="21.75" customHeight="1" x14ac:dyDescent="0.25">
      <c r="A154" s="14" t="str">
        <f t="shared" si="2"/>
        <v xml:space="preserve">* </v>
      </c>
      <c r="B154" s="96" t="s">
        <v>389</v>
      </c>
      <c r="C154" s="315"/>
      <c r="D154" s="202"/>
      <c r="E154" s="202"/>
      <c r="F154" s="202"/>
      <c r="G154" s="178"/>
      <c r="H154" s="178"/>
      <c r="I154" s="178"/>
      <c r="J154" s="178"/>
    </row>
    <row r="155" spans="1:10" ht="27.6" x14ac:dyDescent="0.25">
      <c r="A155" s="14" t="str">
        <f t="shared" si="2"/>
        <v xml:space="preserve">**Банк, </v>
      </c>
      <c r="B155" s="96" t="s">
        <v>388</v>
      </c>
      <c r="C155" s="315"/>
      <c r="D155" s="202"/>
      <c r="E155" s="202"/>
      <c r="F155" s="202"/>
      <c r="G155" s="178"/>
      <c r="H155" s="178"/>
      <c r="I155" s="178"/>
      <c r="J155" s="178"/>
    </row>
    <row r="156" spans="1:10" ht="27" customHeight="1" x14ac:dyDescent="0.25">
      <c r="A156" s="16" t="str">
        <f t="shared" si="2"/>
        <v xml:space="preserve">8. </v>
      </c>
      <c r="B156" s="15" t="s">
        <v>483</v>
      </c>
      <c r="C156" s="16"/>
      <c r="D156" s="16"/>
      <c r="E156" s="16"/>
      <c r="F156" s="16"/>
      <c r="G156" s="16"/>
      <c r="H156" s="16"/>
      <c r="I156" s="16"/>
      <c r="J156" s="16"/>
    </row>
    <row r="157" spans="1:10" ht="42" customHeight="1" x14ac:dyDescent="0.25">
      <c r="A157" s="92" t="str">
        <f t="shared" si="2"/>
        <v xml:space="preserve">Вид </v>
      </c>
      <c r="B157" s="91" t="s">
        <v>62</v>
      </c>
      <c r="C157" s="92" t="s">
        <v>337</v>
      </c>
      <c r="D157" s="92"/>
      <c r="E157" s="92"/>
      <c r="F157" s="92"/>
      <c r="G157" s="92"/>
      <c r="H157" s="92"/>
      <c r="I157" s="92"/>
      <c r="J157" s="92"/>
    </row>
    <row r="158" spans="1:10" ht="27" customHeight="1" x14ac:dyDescent="0.25">
      <c r="A158" s="55" t="str">
        <f t="shared" si="2"/>
        <v xml:space="preserve">8.1.Выпуск </v>
      </c>
      <c r="B158" s="54" t="s">
        <v>484</v>
      </c>
      <c r="C158" s="54"/>
      <c r="D158" s="54"/>
      <c r="E158" s="54"/>
      <c r="F158" s="54"/>
      <c r="G158" s="54"/>
      <c r="H158" s="54"/>
      <c r="I158" s="54"/>
      <c r="J158" s="54"/>
    </row>
    <row r="159" spans="1:10" ht="27" customHeight="1" x14ac:dyDescent="0.25">
      <c r="A159" s="231" t="str">
        <f t="shared" si="2"/>
        <v xml:space="preserve">8.1.1. </v>
      </c>
      <c r="B159" s="157" t="s">
        <v>485</v>
      </c>
      <c r="C159" s="158"/>
      <c r="D159" s="207"/>
      <c r="E159" s="207"/>
      <c r="F159" s="207"/>
      <c r="G159" s="23"/>
      <c r="H159" s="23"/>
      <c r="I159" s="23"/>
      <c r="J159" s="23"/>
    </row>
    <row r="160" spans="1:10" ht="27" customHeight="1" x14ac:dyDescent="0.25">
      <c r="A160" s="231" t="str">
        <f t="shared" si="2"/>
        <v xml:space="preserve">в </v>
      </c>
      <c r="B160" s="157" t="s">
        <v>338</v>
      </c>
      <c r="C160" s="158" t="s">
        <v>46</v>
      </c>
      <c r="D160" s="207"/>
      <c r="E160" s="207"/>
      <c r="F160" s="207"/>
      <c r="G160" s="23"/>
      <c r="H160" s="23"/>
      <c r="I160" s="23"/>
      <c r="J160" s="23"/>
    </row>
    <row r="161" spans="1:10" ht="41.4" x14ac:dyDescent="0.25">
      <c r="A161" s="231" t="str">
        <f t="shared" si="2"/>
        <v xml:space="preserve"> </v>
      </c>
      <c r="B161" s="157" t="s">
        <v>372</v>
      </c>
      <c r="C161" s="158" t="s">
        <v>46</v>
      </c>
      <c r="D161" s="207"/>
      <c r="E161" s="207"/>
      <c r="F161" s="207"/>
      <c r="G161" s="23"/>
      <c r="H161" s="23"/>
      <c r="I161" s="23"/>
      <c r="J161" s="23"/>
    </row>
    <row r="162" spans="1:10" ht="41.4" x14ac:dyDescent="0.25">
      <c r="A162" s="231" t="str">
        <f t="shared" si="2"/>
        <v xml:space="preserve">со </v>
      </c>
      <c r="B162" s="157" t="s">
        <v>373</v>
      </c>
      <c r="C162" s="158" t="s">
        <v>18</v>
      </c>
      <c r="D162" s="207"/>
      <c r="E162" s="207"/>
      <c r="F162" s="207"/>
      <c r="G162" s="23"/>
      <c r="H162" s="23"/>
      <c r="I162" s="23"/>
      <c r="J162" s="23"/>
    </row>
    <row r="163" spans="1:10" ht="27" customHeight="1" x14ac:dyDescent="0.25">
      <c r="A163" s="232" t="str">
        <f t="shared" si="2"/>
        <v xml:space="preserve">Срочный </v>
      </c>
      <c r="B163" s="159" t="s">
        <v>156</v>
      </c>
      <c r="C163" s="158"/>
      <c r="D163" s="207"/>
      <c r="E163" s="207"/>
      <c r="F163" s="207"/>
      <c r="G163" s="23"/>
      <c r="H163" s="23"/>
      <c r="I163" s="23"/>
      <c r="J163" s="23"/>
    </row>
    <row r="164" spans="1:10" ht="27" customHeight="1" x14ac:dyDescent="0.25">
      <c r="A164" s="233" t="str">
        <f t="shared" si="2"/>
        <v xml:space="preserve">- </v>
      </c>
      <c r="B164" s="160" t="s">
        <v>131</v>
      </c>
      <c r="C164" s="158" t="s">
        <v>341</v>
      </c>
      <c r="D164" s="207"/>
      <c r="E164" s="207"/>
      <c r="F164" s="207"/>
      <c r="G164" s="23"/>
      <c r="H164" s="23"/>
      <c r="I164" s="23"/>
      <c r="J164" s="23"/>
    </row>
    <row r="165" spans="1:10" ht="27" customHeight="1" x14ac:dyDescent="0.25">
      <c r="A165" s="233" t="str">
        <f t="shared" si="2"/>
        <v xml:space="preserve">- </v>
      </c>
      <c r="B165" s="160" t="s">
        <v>132</v>
      </c>
      <c r="C165" s="158" t="s">
        <v>341</v>
      </c>
      <c r="D165" s="207"/>
      <c r="E165" s="207"/>
      <c r="F165" s="207"/>
      <c r="G165" s="23"/>
      <c r="H165" s="23"/>
      <c r="I165" s="23"/>
      <c r="J165" s="23"/>
    </row>
    <row r="166" spans="1:10" ht="27.6" x14ac:dyDescent="0.25">
      <c r="A166" s="231" t="str">
        <f t="shared" si="2"/>
        <v xml:space="preserve">8.1.2. </v>
      </c>
      <c r="B166" s="157" t="s">
        <v>486</v>
      </c>
      <c r="C166" s="158" t="s">
        <v>342</v>
      </c>
      <c r="D166" s="207"/>
      <c r="E166" s="207"/>
      <c r="F166" s="207"/>
      <c r="G166" s="23"/>
      <c r="H166" s="23"/>
      <c r="I166" s="23"/>
      <c r="J166" s="23"/>
    </row>
    <row r="167" spans="1:10" ht="27" customHeight="1" x14ac:dyDescent="0.25">
      <c r="A167" s="231" t="str">
        <f t="shared" si="2"/>
        <v xml:space="preserve">8.1.3. </v>
      </c>
      <c r="B167" s="157" t="s">
        <v>487</v>
      </c>
      <c r="C167" s="158" t="s">
        <v>46</v>
      </c>
      <c r="D167" s="207"/>
      <c r="E167" s="207"/>
      <c r="F167" s="207"/>
      <c r="G167" s="23"/>
      <c r="H167" s="23"/>
      <c r="I167" s="23"/>
      <c r="J167" s="23"/>
    </row>
    <row r="168" spans="1:10" ht="27" customHeight="1" x14ac:dyDescent="0.25">
      <c r="A168" s="55" t="str">
        <f t="shared" si="2"/>
        <v xml:space="preserve">8.2. </v>
      </c>
      <c r="B168" s="54" t="s">
        <v>488</v>
      </c>
      <c r="C168" s="54"/>
      <c r="D168" s="54"/>
      <c r="E168" s="54"/>
      <c r="F168" s="54"/>
      <c r="G168" s="54"/>
      <c r="H168" s="54"/>
      <c r="I168" s="54"/>
      <c r="J168" s="54"/>
    </row>
    <row r="169" spans="1:10" ht="34.5" customHeight="1" x14ac:dyDescent="0.25">
      <c r="A169" s="234" t="str">
        <f t="shared" si="2"/>
        <v xml:space="preserve"> </v>
      </c>
      <c r="B169" s="161" t="s">
        <v>343</v>
      </c>
      <c r="C169" s="158" t="s">
        <v>46</v>
      </c>
      <c r="D169" s="207"/>
      <c r="E169" s="207"/>
      <c r="F169" s="207"/>
      <c r="G169" s="23"/>
      <c r="H169" s="23"/>
      <c r="I169" s="23"/>
      <c r="J169" s="23"/>
    </row>
    <row r="170" spans="1:10" ht="41.4" x14ac:dyDescent="0.25">
      <c r="A170" s="55" t="str">
        <f t="shared" si="2"/>
        <v xml:space="preserve">8.3. </v>
      </c>
      <c r="B170" s="54" t="s">
        <v>489</v>
      </c>
      <c r="C170" s="54"/>
      <c r="D170" s="54"/>
      <c r="E170" s="54"/>
      <c r="F170" s="54"/>
      <c r="G170" s="54"/>
      <c r="H170" s="54"/>
      <c r="I170" s="54"/>
      <c r="J170" s="54"/>
    </row>
    <row r="171" spans="1:10" ht="27" customHeight="1" x14ac:dyDescent="0.25">
      <c r="A171" s="234" t="str">
        <f t="shared" si="2"/>
        <v xml:space="preserve">8.3.1. </v>
      </c>
      <c r="B171" s="161" t="s">
        <v>490</v>
      </c>
      <c r="C171" s="158" t="s">
        <v>46</v>
      </c>
      <c r="D171" s="207"/>
      <c r="E171" s="207"/>
      <c r="F171" s="207"/>
      <c r="G171" s="23"/>
      <c r="H171" s="23"/>
      <c r="I171" s="23"/>
      <c r="J171" s="23"/>
    </row>
    <row r="172" spans="1:10" ht="27" customHeight="1" x14ac:dyDescent="0.25">
      <c r="A172" s="165" t="str">
        <f t="shared" si="2"/>
        <v xml:space="preserve">8.3.2. </v>
      </c>
      <c r="B172" s="204" t="s">
        <v>491</v>
      </c>
      <c r="C172" s="204"/>
      <c r="D172" s="207"/>
      <c r="E172" s="207"/>
      <c r="F172" s="207"/>
      <c r="G172" s="23"/>
      <c r="H172" s="23"/>
      <c r="I172" s="23"/>
      <c r="J172" s="23"/>
    </row>
    <row r="173" spans="1:10" ht="27" customHeight="1" x14ac:dyDescent="0.25">
      <c r="A173" s="165" t="str">
        <f t="shared" si="2"/>
        <v xml:space="preserve"> </v>
      </c>
      <c r="B173" s="204" t="s">
        <v>344</v>
      </c>
      <c r="C173" s="162">
        <v>0</v>
      </c>
      <c r="D173" s="207"/>
      <c r="E173" s="207"/>
      <c r="F173" s="207"/>
      <c r="G173" s="23"/>
      <c r="H173" s="23"/>
      <c r="I173" s="23"/>
      <c r="J173" s="23"/>
    </row>
    <row r="174" spans="1:10" ht="27" customHeight="1" x14ac:dyDescent="0.25">
      <c r="A174" s="165" t="str">
        <f t="shared" si="2"/>
        <v xml:space="preserve">- </v>
      </c>
      <c r="B174" s="204" t="s">
        <v>345</v>
      </c>
      <c r="C174" s="163">
        <v>0.01</v>
      </c>
      <c r="D174" s="207"/>
      <c r="E174" s="207"/>
      <c r="F174" s="207"/>
      <c r="G174" s="23"/>
      <c r="H174" s="23"/>
      <c r="I174" s="23"/>
      <c r="J174" s="23"/>
    </row>
    <row r="175" spans="1:10" ht="27" customHeight="1" x14ac:dyDescent="0.25">
      <c r="A175" s="165" t="str">
        <f t="shared" si="2"/>
        <v xml:space="preserve">- </v>
      </c>
      <c r="B175" s="204" t="s">
        <v>347</v>
      </c>
      <c r="C175" s="162" t="s">
        <v>135</v>
      </c>
      <c r="D175" s="207"/>
      <c r="E175" s="207"/>
      <c r="F175" s="207"/>
      <c r="G175" s="23"/>
      <c r="H175" s="23"/>
      <c r="I175" s="23"/>
      <c r="J175" s="23"/>
    </row>
    <row r="176" spans="1:10" ht="141" customHeight="1" x14ac:dyDescent="0.25">
      <c r="A176" s="165" t="str">
        <f t="shared" si="2"/>
        <v xml:space="preserve">- </v>
      </c>
      <c r="B176" s="204" t="s">
        <v>374</v>
      </c>
      <c r="C176" s="162" t="s">
        <v>375</v>
      </c>
      <c r="D176" s="207"/>
      <c r="E176" s="207"/>
      <c r="F176" s="207"/>
      <c r="G176" s="23"/>
      <c r="H176" s="23"/>
      <c r="I176" s="23"/>
      <c r="J176" s="23"/>
    </row>
    <row r="177" spans="1:10" ht="158.25" customHeight="1" x14ac:dyDescent="0.25">
      <c r="A177" s="165" t="str">
        <f t="shared" si="2"/>
        <v xml:space="preserve">- </v>
      </c>
      <c r="B177" s="204" t="s">
        <v>376</v>
      </c>
      <c r="C177" s="162" t="s">
        <v>377</v>
      </c>
      <c r="D177" s="207"/>
      <c r="E177" s="207"/>
      <c r="F177" s="207"/>
      <c r="G177" s="23"/>
      <c r="H177" s="23"/>
      <c r="I177" s="23"/>
      <c r="J177" s="23"/>
    </row>
    <row r="178" spans="1:10" ht="34.5" customHeight="1" x14ac:dyDescent="0.25">
      <c r="A178" s="165" t="str">
        <f t="shared" si="2"/>
        <v xml:space="preserve">- </v>
      </c>
      <c r="B178" s="204" t="s">
        <v>350</v>
      </c>
      <c r="C178" s="162" t="s">
        <v>93</v>
      </c>
      <c r="D178" s="207"/>
      <c r="E178" s="207"/>
      <c r="F178" s="207"/>
      <c r="G178" s="23"/>
      <c r="H178" s="23"/>
      <c r="I178" s="23"/>
      <c r="J178" s="23"/>
    </row>
    <row r="179" spans="1:10" ht="30" customHeight="1" x14ac:dyDescent="0.25">
      <c r="A179" s="165" t="str">
        <f t="shared" si="2"/>
        <v xml:space="preserve">8.3.3. </v>
      </c>
      <c r="B179" s="164" t="s">
        <v>492</v>
      </c>
      <c r="C179" s="165"/>
      <c r="D179" s="207"/>
      <c r="E179" s="207"/>
      <c r="F179" s="207"/>
      <c r="G179" s="23"/>
      <c r="H179" s="23"/>
      <c r="I179" s="23"/>
      <c r="J179" s="23"/>
    </row>
    <row r="180" spans="1:10" ht="27" customHeight="1" x14ac:dyDescent="0.25">
      <c r="A180" s="165" t="str">
        <f t="shared" si="2"/>
        <v xml:space="preserve">- </v>
      </c>
      <c r="B180" s="204" t="s">
        <v>351</v>
      </c>
      <c r="C180" s="162" t="s">
        <v>46</v>
      </c>
      <c r="D180" s="207"/>
      <c r="E180" s="207"/>
      <c r="F180" s="207"/>
      <c r="G180" s="23"/>
      <c r="H180" s="23"/>
      <c r="I180" s="23"/>
      <c r="J180" s="23"/>
    </row>
    <row r="181" spans="1:10" ht="139.5" customHeight="1" x14ac:dyDescent="0.25">
      <c r="A181" s="165" t="str">
        <f t="shared" si="2"/>
        <v xml:space="preserve">- </v>
      </c>
      <c r="B181" s="204" t="s">
        <v>352</v>
      </c>
      <c r="C181" s="162" t="s">
        <v>353</v>
      </c>
      <c r="D181" s="207"/>
      <c r="E181" s="207"/>
      <c r="F181" s="207"/>
      <c r="G181" s="23"/>
      <c r="H181" s="23"/>
      <c r="I181" s="23"/>
      <c r="J181" s="23"/>
    </row>
    <row r="182" spans="1:10" ht="27" customHeight="1" x14ac:dyDescent="0.25">
      <c r="A182" s="165" t="str">
        <f t="shared" si="2"/>
        <v xml:space="preserve">-перевод </v>
      </c>
      <c r="B182" s="204" t="s">
        <v>354</v>
      </c>
      <c r="C182" s="162" t="s">
        <v>196</v>
      </c>
      <c r="D182" s="207"/>
      <c r="E182" s="207"/>
      <c r="F182" s="207"/>
      <c r="G182" s="23"/>
      <c r="H182" s="23"/>
      <c r="I182" s="23"/>
      <c r="J182" s="23"/>
    </row>
    <row r="183" spans="1:10" ht="27" customHeight="1" x14ac:dyDescent="0.25">
      <c r="A183" s="235" t="str">
        <f t="shared" si="2"/>
        <v xml:space="preserve"> </v>
      </c>
      <c r="B183" s="166" t="s">
        <v>493</v>
      </c>
      <c r="C183" s="162" t="s">
        <v>355</v>
      </c>
      <c r="D183" s="207"/>
      <c r="E183" s="207"/>
      <c r="F183" s="207"/>
      <c r="G183" s="23"/>
      <c r="H183" s="23"/>
      <c r="I183" s="23"/>
      <c r="J183" s="23"/>
    </row>
    <row r="184" spans="1:10" ht="27" customHeight="1" x14ac:dyDescent="0.25">
      <c r="A184" s="236" t="str">
        <f t="shared" si="2"/>
        <v xml:space="preserve">8.4. </v>
      </c>
      <c r="B184" s="175" t="s">
        <v>494</v>
      </c>
      <c r="C184" s="168"/>
      <c r="D184" s="54"/>
      <c r="E184" s="54"/>
      <c r="F184" s="54"/>
      <c r="G184" s="54"/>
      <c r="H184" s="54"/>
      <c r="I184" s="54"/>
      <c r="J184" s="54"/>
    </row>
    <row r="185" spans="1:10" ht="27" customHeight="1" x14ac:dyDescent="0.25">
      <c r="A185" s="232" t="str">
        <f t="shared" si="2"/>
        <v xml:space="preserve">8.4.1. </v>
      </c>
      <c r="B185" s="159" t="s">
        <v>495</v>
      </c>
      <c r="C185" s="169"/>
      <c r="D185" s="207"/>
      <c r="E185" s="207"/>
      <c r="F185" s="207"/>
      <c r="G185" s="23"/>
      <c r="H185" s="23"/>
      <c r="I185" s="23"/>
      <c r="J185" s="23"/>
    </row>
    <row r="186" spans="1:10" ht="27" customHeight="1" x14ac:dyDescent="0.25">
      <c r="A186" s="232" t="str">
        <f t="shared" si="2"/>
        <v xml:space="preserve">- </v>
      </c>
      <c r="B186" s="159" t="s">
        <v>94</v>
      </c>
      <c r="C186" s="170" t="s">
        <v>46</v>
      </c>
      <c r="D186" s="207"/>
      <c r="E186" s="207"/>
      <c r="F186" s="207"/>
      <c r="G186" s="23"/>
      <c r="H186" s="23"/>
      <c r="I186" s="23"/>
      <c r="J186" s="23"/>
    </row>
    <row r="187" spans="1:10" ht="27" customHeight="1" x14ac:dyDescent="0.25">
      <c r="A187" s="233" t="str">
        <f t="shared" si="2"/>
        <v xml:space="preserve">- </v>
      </c>
      <c r="B187" s="160" t="s">
        <v>64</v>
      </c>
      <c r="C187" s="170" t="s">
        <v>33</v>
      </c>
      <c r="D187" s="207"/>
      <c r="E187" s="207"/>
      <c r="F187" s="207"/>
      <c r="G187" s="23"/>
      <c r="H187" s="23"/>
      <c r="I187" s="23"/>
      <c r="J187" s="23"/>
    </row>
    <row r="188" spans="1:10" ht="27" customHeight="1" x14ac:dyDescent="0.25">
      <c r="A188" s="231" t="str">
        <f t="shared" si="2"/>
        <v xml:space="preserve">8.4.2.Запрос </v>
      </c>
      <c r="B188" s="157" t="s">
        <v>496</v>
      </c>
      <c r="C188" s="158" t="s">
        <v>356</v>
      </c>
      <c r="D188" s="207"/>
      <c r="E188" s="207"/>
      <c r="F188" s="207"/>
      <c r="G188" s="23"/>
      <c r="H188" s="23"/>
      <c r="I188" s="23"/>
      <c r="J188" s="23"/>
    </row>
    <row r="189" spans="1:10" ht="27" customHeight="1" x14ac:dyDescent="0.25">
      <c r="A189" s="231" t="str">
        <f t="shared" si="2"/>
        <v xml:space="preserve">8.4.3. </v>
      </c>
      <c r="B189" s="157" t="s">
        <v>497</v>
      </c>
      <c r="C189" s="158"/>
      <c r="D189" s="207"/>
      <c r="E189" s="207"/>
      <c r="F189" s="207"/>
      <c r="G189" s="23"/>
      <c r="H189" s="23"/>
      <c r="I189" s="23"/>
      <c r="J189" s="23"/>
    </row>
    <row r="190" spans="1:10" ht="27" customHeight="1" x14ac:dyDescent="0.25">
      <c r="A190" s="233" t="str">
        <f t="shared" si="2"/>
        <v xml:space="preserve">- </v>
      </c>
      <c r="B190" s="160" t="s">
        <v>39</v>
      </c>
      <c r="C190" s="158" t="s">
        <v>2</v>
      </c>
      <c r="D190" s="207"/>
      <c r="E190" s="207"/>
      <c r="F190" s="207"/>
      <c r="G190" s="23"/>
      <c r="H190" s="23"/>
      <c r="I190" s="23"/>
      <c r="J190" s="23"/>
    </row>
    <row r="191" spans="1:10" ht="27" customHeight="1" x14ac:dyDescent="0.25">
      <c r="A191" s="233" t="str">
        <f t="shared" si="2"/>
        <v xml:space="preserve">- </v>
      </c>
      <c r="B191" s="160" t="s">
        <v>22</v>
      </c>
      <c r="C191" s="158" t="s">
        <v>27</v>
      </c>
      <c r="D191" s="207"/>
      <c r="E191" s="207"/>
      <c r="F191" s="207"/>
      <c r="G191" s="23"/>
      <c r="H191" s="23"/>
      <c r="I191" s="23"/>
      <c r="J191" s="23"/>
    </row>
    <row r="192" spans="1:10" ht="27.6" x14ac:dyDescent="0.25">
      <c r="A192" s="233" t="str">
        <f t="shared" si="2"/>
        <v xml:space="preserve">- </v>
      </c>
      <c r="B192" s="160" t="s">
        <v>357</v>
      </c>
      <c r="C192" s="171" t="s">
        <v>358</v>
      </c>
      <c r="D192" s="207"/>
      <c r="E192" s="207"/>
      <c r="F192" s="207"/>
      <c r="G192" s="23"/>
      <c r="H192" s="23"/>
      <c r="I192" s="23"/>
      <c r="J192" s="23"/>
    </row>
    <row r="193" spans="1:10" ht="33.75" customHeight="1" x14ac:dyDescent="0.25">
      <c r="A193" s="237" t="str">
        <f t="shared" si="2"/>
        <v xml:space="preserve">8.4.4. </v>
      </c>
      <c r="B193" s="172" t="s">
        <v>498</v>
      </c>
      <c r="C193" s="170" t="s">
        <v>27</v>
      </c>
      <c r="D193" s="207"/>
      <c r="E193" s="207"/>
      <c r="F193" s="207"/>
      <c r="G193" s="23"/>
      <c r="H193" s="23"/>
      <c r="I193" s="23"/>
      <c r="J193" s="23"/>
    </row>
    <row r="194" spans="1:10" ht="41.4" x14ac:dyDescent="0.25">
      <c r="A194" s="238" t="str">
        <f t="shared" si="2"/>
        <v xml:space="preserve">8.4.5. </v>
      </c>
      <c r="B194" s="173" t="s">
        <v>499</v>
      </c>
      <c r="C194" s="158" t="s">
        <v>359</v>
      </c>
      <c r="D194" s="207"/>
      <c r="E194" s="207"/>
      <c r="F194" s="207"/>
      <c r="G194" s="23"/>
      <c r="H194" s="23"/>
      <c r="I194" s="23"/>
      <c r="J194" s="23"/>
    </row>
    <row r="195" spans="1:10" ht="27" customHeight="1" x14ac:dyDescent="0.25">
      <c r="A195" s="174" t="str">
        <f t="shared" si="2"/>
        <v xml:space="preserve">8.5. </v>
      </c>
      <c r="B195" s="167" t="s">
        <v>500</v>
      </c>
      <c r="C195" s="168"/>
      <c r="D195" s="54"/>
      <c r="E195" s="54"/>
      <c r="F195" s="54"/>
      <c r="G195" s="54"/>
      <c r="H195" s="54"/>
      <c r="I195" s="54"/>
      <c r="J195" s="54"/>
    </row>
    <row r="196" spans="1:10" ht="27" customHeight="1" x14ac:dyDescent="0.25">
      <c r="A196" s="233" t="str">
        <f t="shared" si="2"/>
        <v xml:space="preserve">- </v>
      </c>
      <c r="B196" s="160" t="s">
        <v>24</v>
      </c>
      <c r="C196" s="158" t="s">
        <v>32</v>
      </c>
      <c r="D196" s="207"/>
      <c r="E196" s="207"/>
      <c r="F196" s="207"/>
      <c r="G196" s="23"/>
      <c r="H196" s="23"/>
      <c r="I196" s="23"/>
      <c r="J196" s="23"/>
    </row>
    <row r="197" spans="1:10" ht="27" customHeight="1" x14ac:dyDescent="0.25">
      <c r="A197" s="233" t="str">
        <f t="shared" si="2"/>
        <v xml:space="preserve">- </v>
      </c>
      <c r="B197" s="160" t="s">
        <v>25</v>
      </c>
      <c r="C197" s="158" t="s">
        <v>4</v>
      </c>
      <c r="D197" s="207"/>
      <c r="E197" s="207"/>
      <c r="F197" s="207"/>
      <c r="G197" s="23"/>
      <c r="H197" s="23"/>
      <c r="I197" s="23"/>
      <c r="J197" s="23"/>
    </row>
    <row r="198" spans="1:10" ht="27" customHeight="1" x14ac:dyDescent="0.25">
      <c r="A198" s="233" t="str">
        <f t="shared" ref="A198:A261" si="3">LEFT(B198,SEARCH(" ",B198,1))</f>
        <v xml:space="preserve">- </v>
      </c>
      <c r="B198" s="160" t="s">
        <v>360</v>
      </c>
      <c r="C198" s="158" t="s">
        <v>32</v>
      </c>
      <c r="D198" s="207"/>
      <c r="E198" s="207"/>
      <c r="F198" s="207"/>
      <c r="G198" s="23"/>
      <c r="H198" s="23"/>
      <c r="I198" s="23"/>
      <c r="J198" s="23"/>
    </row>
    <row r="199" spans="1:10" ht="27" customHeight="1" x14ac:dyDescent="0.25">
      <c r="A199" s="233" t="str">
        <f t="shared" si="3"/>
        <v xml:space="preserve">- </v>
      </c>
      <c r="B199" s="160" t="s">
        <v>361</v>
      </c>
      <c r="C199" s="158" t="s">
        <v>2</v>
      </c>
      <c r="D199" s="207"/>
      <c r="E199" s="207"/>
      <c r="F199" s="207"/>
      <c r="G199" s="23"/>
      <c r="H199" s="23"/>
      <c r="I199" s="23"/>
      <c r="J199" s="23"/>
    </row>
    <row r="200" spans="1:10" ht="27.6" x14ac:dyDescent="0.25">
      <c r="A200" s="236" t="str">
        <f t="shared" si="3"/>
        <v xml:space="preserve">8.6. </v>
      </c>
      <c r="B200" s="175" t="s">
        <v>501</v>
      </c>
      <c r="C200" s="168"/>
      <c r="D200" s="54"/>
      <c r="E200" s="54"/>
      <c r="F200" s="54"/>
      <c r="G200" s="54"/>
      <c r="H200" s="54"/>
      <c r="I200" s="54"/>
      <c r="J200" s="54"/>
    </row>
    <row r="201" spans="1:10" ht="27.6" x14ac:dyDescent="0.25">
      <c r="A201" s="232" t="str">
        <f t="shared" si="3"/>
        <v xml:space="preserve"> </v>
      </c>
      <c r="B201" s="159" t="s">
        <v>378</v>
      </c>
      <c r="C201" s="158" t="s">
        <v>10</v>
      </c>
      <c r="D201" s="207"/>
      <c r="E201" s="207"/>
      <c r="F201" s="207"/>
      <c r="G201" s="23"/>
      <c r="H201" s="23"/>
      <c r="I201" s="23"/>
      <c r="J201" s="23"/>
    </row>
    <row r="202" spans="1:10" ht="185.25" customHeight="1" x14ac:dyDescent="0.25">
      <c r="A202" s="236" t="str">
        <f t="shared" si="3"/>
        <v xml:space="preserve">8.7. </v>
      </c>
      <c r="B202" s="175" t="s">
        <v>502</v>
      </c>
      <c r="C202" s="174" t="s">
        <v>362</v>
      </c>
      <c r="D202" s="54"/>
      <c r="E202" s="54"/>
      <c r="F202" s="54"/>
      <c r="G202" s="54"/>
      <c r="H202" s="54"/>
      <c r="I202" s="54"/>
      <c r="J202" s="54"/>
    </row>
    <row r="203" spans="1:10" ht="27" customHeight="1" x14ac:dyDescent="0.25">
      <c r="A203" s="239" t="e">
        <f t="shared" si="3"/>
        <v>#VALUE!</v>
      </c>
      <c r="B203" s="176" t="s">
        <v>364</v>
      </c>
      <c r="C203" s="176"/>
      <c r="D203" s="202"/>
    </row>
    <row r="204" spans="1:10" ht="27" customHeight="1" x14ac:dyDescent="0.25">
      <c r="A204" s="240" t="str">
        <f t="shared" si="3"/>
        <v xml:space="preserve">* </v>
      </c>
      <c r="B204" s="177" t="s">
        <v>154</v>
      </c>
      <c r="C204" s="177"/>
      <c r="D204" s="202"/>
    </row>
    <row r="205" spans="1:10" ht="27" customHeight="1" x14ac:dyDescent="0.25">
      <c r="A205" s="16" t="str">
        <f t="shared" si="3"/>
        <v xml:space="preserve">9. </v>
      </c>
      <c r="B205" s="15" t="s">
        <v>503</v>
      </c>
      <c r="C205" s="15"/>
      <c r="D205" s="15"/>
      <c r="E205" s="15"/>
      <c r="F205" s="15"/>
      <c r="G205" s="15"/>
      <c r="H205" s="15"/>
      <c r="I205" s="15"/>
      <c r="J205" s="15"/>
    </row>
    <row r="206" spans="1:10" ht="39" customHeight="1" x14ac:dyDescent="0.25">
      <c r="A206" s="194" t="str">
        <f t="shared" si="3"/>
        <v xml:space="preserve">Вид </v>
      </c>
      <c r="B206" s="193" t="s">
        <v>62</v>
      </c>
      <c r="C206" s="194" t="s">
        <v>337</v>
      </c>
      <c r="D206" s="193"/>
      <c r="E206" s="193"/>
      <c r="F206" s="193"/>
      <c r="G206" s="193"/>
      <c r="H206" s="193"/>
      <c r="I206" s="193"/>
      <c r="J206" s="193"/>
    </row>
    <row r="207" spans="1:10" ht="27" customHeight="1" x14ac:dyDescent="0.25">
      <c r="A207" s="196" t="str">
        <f t="shared" si="3"/>
        <v xml:space="preserve">9.1. </v>
      </c>
      <c r="B207" s="195" t="s">
        <v>504</v>
      </c>
      <c r="C207" s="196"/>
      <c r="D207" s="196"/>
      <c r="E207" s="196"/>
      <c r="F207" s="196"/>
      <c r="G207" s="196"/>
      <c r="H207" s="196"/>
      <c r="I207" s="196"/>
      <c r="J207" s="196"/>
    </row>
    <row r="208" spans="1:10" ht="37.5" customHeight="1" x14ac:dyDescent="0.25">
      <c r="A208" s="231" t="str">
        <f t="shared" si="3"/>
        <v xml:space="preserve">9.1.1. </v>
      </c>
      <c r="B208" s="157" t="s">
        <v>505</v>
      </c>
      <c r="C208" s="158"/>
      <c r="D208" s="23"/>
      <c r="E208" s="23"/>
      <c r="F208" s="23"/>
      <c r="G208" s="23"/>
      <c r="H208" s="23"/>
      <c r="I208" s="23"/>
      <c r="J208" s="23"/>
    </row>
    <row r="209" spans="1:10" ht="27" customHeight="1" x14ac:dyDescent="0.25">
      <c r="A209" s="231" t="str">
        <f t="shared" si="3"/>
        <v xml:space="preserve">в </v>
      </c>
      <c r="B209" s="157" t="s">
        <v>338</v>
      </c>
      <c r="C209" s="158" t="s">
        <v>46</v>
      </c>
      <c r="D209" s="23"/>
      <c r="E209" s="23"/>
      <c r="F209" s="23"/>
      <c r="G209" s="23"/>
      <c r="H209" s="23"/>
      <c r="I209" s="23"/>
      <c r="J209" s="23"/>
    </row>
    <row r="210" spans="1:10" ht="41.4" x14ac:dyDescent="0.25">
      <c r="A210" s="231" t="str">
        <f t="shared" si="3"/>
        <v xml:space="preserve"> </v>
      </c>
      <c r="B210" s="157" t="s">
        <v>339</v>
      </c>
      <c r="C210" s="158" t="s">
        <v>46</v>
      </c>
      <c r="D210" s="23"/>
      <c r="E210" s="23"/>
      <c r="F210" s="23"/>
      <c r="G210" s="23"/>
      <c r="H210" s="23"/>
      <c r="I210" s="23"/>
      <c r="J210" s="23"/>
    </row>
    <row r="211" spans="1:10" ht="41.4" x14ac:dyDescent="0.25">
      <c r="A211" s="231" t="str">
        <f t="shared" si="3"/>
        <v xml:space="preserve">со </v>
      </c>
      <c r="B211" s="157" t="s">
        <v>340</v>
      </c>
      <c r="C211" s="158" t="s">
        <v>27</v>
      </c>
      <c r="D211" s="23"/>
      <c r="E211" s="23"/>
      <c r="F211" s="23"/>
      <c r="G211" s="23"/>
      <c r="H211" s="23"/>
      <c r="I211" s="23"/>
      <c r="J211" s="23"/>
    </row>
    <row r="212" spans="1:10" ht="27" customHeight="1" x14ac:dyDescent="0.25">
      <c r="A212" s="232" t="str">
        <f t="shared" si="3"/>
        <v xml:space="preserve">Срочный </v>
      </c>
      <c r="B212" s="159" t="s">
        <v>156</v>
      </c>
      <c r="C212" s="158"/>
      <c r="D212" s="23"/>
      <c r="E212" s="23"/>
      <c r="F212" s="23"/>
      <c r="G212" s="23"/>
      <c r="H212" s="23"/>
      <c r="I212" s="23"/>
      <c r="J212" s="23"/>
    </row>
    <row r="213" spans="1:10" ht="27" customHeight="1" x14ac:dyDescent="0.25">
      <c r="A213" s="233" t="str">
        <f t="shared" si="3"/>
        <v xml:space="preserve">- </v>
      </c>
      <c r="B213" s="160" t="s">
        <v>131</v>
      </c>
      <c r="C213" s="158" t="s">
        <v>341</v>
      </c>
      <c r="D213" s="23"/>
      <c r="E213" s="23"/>
      <c r="F213" s="23"/>
      <c r="G213" s="23"/>
      <c r="H213" s="23"/>
      <c r="I213" s="23"/>
      <c r="J213" s="23"/>
    </row>
    <row r="214" spans="1:10" ht="27" customHeight="1" x14ac:dyDescent="0.25">
      <c r="A214" s="233" t="str">
        <f t="shared" si="3"/>
        <v xml:space="preserve">- </v>
      </c>
      <c r="B214" s="160" t="s">
        <v>132</v>
      </c>
      <c r="C214" s="158" t="s">
        <v>341</v>
      </c>
      <c r="D214" s="23"/>
      <c r="E214" s="23"/>
      <c r="F214" s="23"/>
      <c r="G214" s="23"/>
      <c r="H214" s="23"/>
      <c r="I214" s="23"/>
      <c r="J214" s="23"/>
    </row>
    <row r="215" spans="1:10" ht="41.25" customHeight="1" x14ac:dyDescent="0.25">
      <c r="A215" s="231" t="str">
        <f t="shared" si="3"/>
        <v xml:space="preserve">9.1.2. </v>
      </c>
      <c r="B215" s="157" t="s">
        <v>506</v>
      </c>
      <c r="C215" s="158" t="s">
        <v>342</v>
      </c>
      <c r="D215" s="23"/>
      <c r="E215" s="23"/>
      <c r="F215" s="23"/>
      <c r="G215" s="23"/>
      <c r="H215" s="23"/>
      <c r="I215" s="23"/>
      <c r="J215" s="23"/>
    </row>
    <row r="216" spans="1:10" ht="41.25" customHeight="1" x14ac:dyDescent="0.25">
      <c r="A216" s="231" t="str">
        <f t="shared" si="3"/>
        <v xml:space="preserve">9.1.3. </v>
      </c>
      <c r="B216" s="157" t="s">
        <v>507</v>
      </c>
      <c r="C216" s="158" t="s">
        <v>46</v>
      </c>
      <c r="D216" s="23"/>
      <c r="E216" s="23"/>
      <c r="F216" s="23"/>
      <c r="G216" s="23"/>
      <c r="H216" s="23"/>
      <c r="I216" s="23"/>
      <c r="J216" s="23"/>
    </row>
    <row r="217" spans="1:10" ht="27" customHeight="1" x14ac:dyDescent="0.25">
      <c r="A217" s="241" t="str">
        <f t="shared" si="3"/>
        <v xml:space="preserve">9.2. </v>
      </c>
      <c r="B217" s="197" t="s">
        <v>508</v>
      </c>
      <c r="C217" s="168"/>
      <c r="D217" s="196"/>
      <c r="E217" s="196"/>
      <c r="F217" s="196"/>
      <c r="G217" s="196"/>
      <c r="H217" s="196"/>
      <c r="I217" s="196"/>
      <c r="J217" s="196"/>
    </row>
    <row r="218" spans="1:10" ht="43.5" customHeight="1" x14ac:dyDescent="0.25">
      <c r="A218" s="234" t="str">
        <f t="shared" si="3"/>
        <v xml:space="preserve"> </v>
      </c>
      <c r="B218" s="161" t="s">
        <v>343</v>
      </c>
      <c r="C218" s="158" t="s">
        <v>46</v>
      </c>
      <c r="D218" s="23"/>
      <c r="E218" s="23"/>
      <c r="F218" s="23"/>
      <c r="G218" s="23"/>
      <c r="H218" s="23"/>
      <c r="I218" s="23"/>
      <c r="J218" s="23"/>
    </row>
    <row r="219" spans="1:10" ht="27" customHeight="1" x14ac:dyDescent="0.25">
      <c r="A219" s="241" t="str">
        <f t="shared" si="3"/>
        <v xml:space="preserve">9.3.Транзакционные </v>
      </c>
      <c r="B219" s="197" t="s">
        <v>509</v>
      </c>
      <c r="C219" s="168"/>
      <c r="D219" s="196"/>
      <c r="E219" s="196"/>
      <c r="F219" s="196"/>
      <c r="G219" s="196"/>
      <c r="H219" s="196"/>
      <c r="I219" s="196"/>
      <c r="J219" s="196"/>
    </row>
    <row r="220" spans="1:10" ht="36" customHeight="1" x14ac:dyDescent="0.25">
      <c r="A220" s="234" t="str">
        <f t="shared" si="3"/>
        <v xml:space="preserve">9.3.1. </v>
      </c>
      <c r="B220" s="161" t="s">
        <v>522</v>
      </c>
      <c r="C220" s="158" t="s">
        <v>46</v>
      </c>
      <c r="D220" s="23"/>
      <c r="E220" s="23"/>
      <c r="F220" s="23"/>
      <c r="G220" s="23"/>
      <c r="H220" s="23"/>
      <c r="I220" s="23"/>
      <c r="J220" s="23"/>
    </row>
    <row r="221" spans="1:10" ht="27" customHeight="1" x14ac:dyDescent="0.25">
      <c r="A221" s="165" t="str">
        <f t="shared" si="3"/>
        <v xml:space="preserve">9.3.2. </v>
      </c>
      <c r="B221" s="164" t="s">
        <v>510</v>
      </c>
      <c r="C221" s="164"/>
      <c r="D221" s="23"/>
      <c r="E221" s="23"/>
      <c r="F221" s="23"/>
      <c r="G221" s="23"/>
      <c r="H221" s="23"/>
      <c r="I221" s="23"/>
      <c r="J221" s="23"/>
    </row>
    <row r="222" spans="1:10" ht="27" customHeight="1" x14ac:dyDescent="0.25">
      <c r="A222" s="165" t="str">
        <f t="shared" si="3"/>
        <v xml:space="preserve"> </v>
      </c>
      <c r="B222" s="204" t="s">
        <v>344</v>
      </c>
      <c r="C222" s="162">
        <v>0</v>
      </c>
      <c r="D222" s="23"/>
      <c r="E222" s="23"/>
      <c r="F222" s="23"/>
      <c r="G222" s="23"/>
      <c r="H222" s="23"/>
      <c r="I222" s="23"/>
      <c r="J222" s="23"/>
    </row>
    <row r="223" spans="1:10" ht="96.6" x14ac:dyDescent="0.25">
      <c r="A223" s="165" t="str">
        <f t="shared" si="3"/>
        <v xml:space="preserve">- </v>
      </c>
      <c r="B223" s="204" t="s">
        <v>345</v>
      </c>
      <c r="C223" s="162" t="s">
        <v>346</v>
      </c>
      <c r="D223" s="23"/>
      <c r="E223" s="23"/>
      <c r="F223" s="23"/>
      <c r="G223" s="23"/>
      <c r="H223" s="23"/>
      <c r="I223" s="23"/>
      <c r="J223" s="23"/>
    </row>
    <row r="224" spans="1:10" ht="27" customHeight="1" x14ac:dyDescent="0.25">
      <c r="A224" s="165" t="str">
        <f t="shared" si="3"/>
        <v xml:space="preserve">- </v>
      </c>
      <c r="B224" s="204" t="s">
        <v>347</v>
      </c>
      <c r="C224" s="162" t="s">
        <v>135</v>
      </c>
      <c r="D224" s="23"/>
      <c r="E224" s="23"/>
      <c r="F224" s="23"/>
      <c r="G224" s="23"/>
      <c r="H224" s="23"/>
      <c r="I224" s="23"/>
      <c r="J224" s="23"/>
    </row>
    <row r="225" spans="1:10" ht="96.6" x14ac:dyDescent="0.25">
      <c r="A225" s="165" t="str">
        <f t="shared" si="3"/>
        <v xml:space="preserve">- </v>
      </c>
      <c r="B225" s="204" t="s">
        <v>348</v>
      </c>
      <c r="C225" s="162" t="s">
        <v>349</v>
      </c>
      <c r="D225" s="23"/>
      <c r="E225" s="23"/>
      <c r="F225" s="23"/>
      <c r="G225" s="23"/>
      <c r="H225" s="23"/>
      <c r="I225" s="23"/>
      <c r="J225" s="23"/>
    </row>
    <row r="226" spans="1:10" ht="27.6" x14ac:dyDescent="0.25">
      <c r="A226" s="165" t="str">
        <f t="shared" si="3"/>
        <v xml:space="preserve">- </v>
      </c>
      <c r="B226" s="204" t="s">
        <v>350</v>
      </c>
      <c r="C226" s="162" t="s">
        <v>93</v>
      </c>
      <c r="D226" s="23"/>
      <c r="E226" s="23"/>
      <c r="F226" s="23"/>
      <c r="G226" s="23"/>
      <c r="H226" s="23"/>
      <c r="I226" s="23"/>
      <c r="J226" s="23"/>
    </row>
    <row r="227" spans="1:10" ht="39" customHeight="1" x14ac:dyDescent="0.25">
      <c r="A227" s="165" t="str">
        <f t="shared" si="3"/>
        <v xml:space="preserve">9.3.3. </v>
      </c>
      <c r="B227" s="164" t="s">
        <v>511</v>
      </c>
      <c r="C227" s="165"/>
      <c r="D227" s="23"/>
      <c r="E227" s="23"/>
      <c r="F227" s="23"/>
      <c r="G227" s="23"/>
      <c r="H227" s="23"/>
      <c r="I227" s="23"/>
      <c r="J227" s="23"/>
    </row>
    <row r="228" spans="1:10" ht="32.25" customHeight="1" x14ac:dyDescent="0.25">
      <c r="A228" s="165" t="str">
        <f t="shared" si="3"/>
        <v xml:space="preserve">- </v>
      </c>
      <c r="B228" s="204" t="s">
        <v>351</v>
      </c>
      <c r="C228" s="162" t="s">
        <v>46</v>
      </c>
      <c r="D228" s="23"/>
      <c r="E228" s="23"/>
      <c r="F228" s="23"/>
      <c r="G228" s="23"/>
      <c r="H228" s="23"/>
      <c r="I228" s="23"/>
      <c r="J228" s="23"/>
    </row>
    <row r="229" spans="1:10" ht="110.4" x14ac:dyDescent="0.25">
      <c r="A229" s="165" t="str">
        <f t="shared" si="3"/>
        <v xml:space="preserve">- </v>
      </c>
      <c r="B229" s="204" t="s">
        <v>352</v>
      </c>
      <c r="C229" s="162" t="s">
        <v>353</v>
      </c>
      <c r="D229" s="23"/>
      <c r="E229" s="23"/>
      <c r="F229" s="23"/>
      <c r="G229" s="23"/>
      <c r="H229" s="23"/>
      <c r="I229" s="23"/>
      <c r="J229" s="23"/>
    </row>
    <row r="230" spans="1:10" ht="41.4" x14ac:dyDescent="0.25">
      <c r="A230" s="165" t="str">
        <f t="shared" si="3"/>
        <v xml:space="preserve">-перевод </v>
      </c>
      <c r="B230" s="204" t="s">
        <v>354</v>
      </c>
      <c r="C230" s="162" t="s">
        <v>196</v>
      </c>
      <c r="D230" s="23"/>
      <c r="E230" s="23"/>
      <c r="F230" s="23"/>
      <c r="G230" s="23"/>
      <c r="H230" s="23"/>
      <c r="I230" s="23"/>
      <c r="J230" s="23"/>
    </row>
    <row r="231" spans="1:10" ht="27.6" x14ac:dyDescent="0.25">
      <c r="A231" s="235" t="str">
        <f t="shared" si="3"/>
        <v xml:space="preserve">9.3.4.Перевод </v>
      </c>
      <c r="B231" s="166" t="s">
        <v>512</v>
      </c>
      <c r="C231" s="162" t="s">
        <v>355</v>
      </c>
      <c r="D231" s="23"/>
      <c r="E231" s="23"/>
      <c r="F231" s="23"/>
      <c r="G231" s="23"/>
      <c r="H231" s="23"/>
      <c r="I231" s="23"/>
      <c r="J231" s="23"/>
    </row>
    <row r="232" spans="1:10" ht="27" customHeight="1" x14ac:dyDescent="0.25">
      <c r="A232" s="236" t="str">
        <f t="shared" si="3"/>
        <v xml:space="preserve">9.4. </v>
      </c>
      <c r="B232" s="175" t="s">
        <v>513</v>
      </c>
      <c r="C232" s="168"/>
      <c r="D232" s="196"/>
      <c r="E232" s="196"/>
      <c r="F232" s="196"/>
      <c r="G232" s="196"/>
      <c r="H232" s="196"/>
      <c r="I232" s="196"/>
      <c r="J232" s="196"/>
    </row>
    <row r="233" spans="1:10" ht="27" customHeight="1" x14ac:dyDescent="0.25">
      <c r="A233" s="232" t="str">
        <f t="shared" si="3"/>
        <v xml:space="preserve">9.4.1. </v>
      </c>
      <c r="B233" s="159" t="s">
        <v>514</v>
      </c>
      <c r="C233" s="169"/>
      <c r="D233" s="23"/>
      <c r="E233" s="23"/>
      <c r="F233" s="23"/>
      <c r="G233" s="23"/>
      <c r="H233" s="23"/>
      <c r="I233" s="23"/>
      <c r="J233" s="23"/>
    </row>
    <row r="234" spans="1:10" ht="27" customHeight="1" x14ac:dyDescent="0.25">
      <c r="A234" s="232" t="str">
        <f t="shared" si="3"/>
        <v xml:space="preserve">- </v>
      </c>
      <c r="B234" s="159" t="s">
        <v>94</v>
      </c>
      <c r="C234" s="170" t="s">
        <v>46</v>
      </c>
      <c r="D234" s="23"/>
      <c r="E234" s="23"/>
      <c r="F234" s="23"/>
      <c r="G234" s="23"/>
      <c r="H234" s="23"/>
      <c r="I234" s="23"/>
      <c r="J234" s="23"/>
    </row>
    <row r="235" spans="1:10" ht="27" customHeight="1" x14ac:dyDescent="0.25">
      <c r="A235" s="233" t="str">
        <f t="shared" si="3"/>
        <v xml:space="preserve">- </v>
      </c>
      <c r="B235" s="160" t="s">
        <v>64</v>
      </c>
      <c r="C235" s="170" t="s">
        <v>33</v>
      </c>
      <c r="D235" s="23"/>
      <c r="E235" s="23"/>
      <c r="F235" s="23"/>
      <c r="G235" s="23"/>
      <c r="H235" s="23"/>
      <c r="I235" s="23"/>
      <c r="J235" s="23"/>
    </row>
    <row r="236" spans="1:10" ht="27" customHeight="1" x14ac:dyDescent="0.25">
      <c r="A236" s="231" t="str">
        <f t="shared" si="3"/>
        <v xml:space="preserve">9.4.2. </v>
      </c>
      <c r="B236" s="157" t="s">
        <v>515</v>
      </c>
      <c r="C236" s="158" t="s">
        <v>356</v>
      </c>
      <c r="D236" s="23"/>
      <c r="E236" s="23"/>
      <c r="F236" s="23"/>
      <c r="G236" s="23"/>
      <c r="H236" s="23"/>
      <c r="I236" s="23"/>
      <c r="J236" s="23"/>
    </row>
    <row r="237" spans="1:10" ht="27" customHeight="1" x14ac:dyDescent="0.25">
      <c r="A237" s="231" t="str">
        <f t="shared" si="3"/>
        <v xml:space="preserve">9.4.3. </v>
      </c>
      <c r="B237" s="157" t="s">
        <v>516</v>
      </c>
      <c r="C237" s="158"/>
      <c r="D237" s="23"/>
      <c r="E237" s="23"/>
      <c r="F237" s="23"/>
      <c r="G237" s="23"/>
      <c r="H237" s="23"/>
      <c r="I237" s="23"/>
      <c r="J237" s="23"/>
    </row>
    <row r="238" spans="1:10" ht="27" customHeight="1" x14ac:dyDescent="0.25">
      <c r="A238" s="233" t="str">
        <f t="shared" si="3"/>
        <v xml:space="preserve">- </v>
      </c>
      <c r="B238" s="160" t="s">
        <v>39</v>
      </c>
      <c r="C238" s="158" t="s">
        <v>2</v>
      </c>
      <c r="D238" s="23"/>
      <c r="E238" s="23"/>
      <c r="F238" s="23"/>
      <c r="G238" s="23"/>
      <c r="H238" s="23"/>
      <c r="I238" s="23"/>
      <c r="J238" s="23"/>
    </row>
    <row r="239" spans="1:10" ht="27" customHeight="1" x14ac:dyDescent="0.25">
      <c r="A239" s="233" t="str">
        <f t="shared" si="3"/>
        <v xml:space="preserve">- </v>
      </c>
      <c r="B239" s="160" t="s">
        <v>22</v>
      </c>
      <c r="C239" s="158" t="s">
        <v>27</v>
      </c>
      <c r="D239" s="23"/>
      <c r="E239" s="23"/>
      <c r="F239" s="23"/>
      <c r="G239" s="23"/>
      <c r="H239" s="23"/>
      <c r="I239" s="23"/>
      <c r="J239" s="23"/>
    </row>
    <row r="240" spans="1:10" ht="27.6" x14ac:dyDescent="0.25">
      <c r="A240" s="233" t="str">
        <f t="shared" si="3"/>
        <v xml:space="preserve">- </v>
      </c>
      <c r="B240" s="160" t="s">
        <v>357</v>
      </c>
      <c r="C240" s="171" t="s">
        <v>358</v>
      </c>
      <c r="D240" s="23"/>
      <c r="E240" s="23"/>
      <c r="F240" s="23"/>
      <c r="G240" s="23"/>
      <c r="H240" s="23"/>
      <c r="I240" s="23"/>
      <c r="J240" s="23"/>
    </row>
    <row r="241" spans="1:10" ht="27.6" x14ac:dyDescent="0.25">
      <c r="A241" s="237" t="str">
        <f t="shared" si="3"/>
        <v xml:space="preserve">9.4.4. </v>
      </c>
      <c r="B241" s="172" t="s">
        <v>517</v>
      </c>
      <c r="C241" s="170" t="s">
        <v>27</v>
      </c>
      <c r="D241" s="23"/>
      <c r="E241" s="23"/>
      <c r="F241" s="23"/>
      <c r="G241" s="23"/>
      <c r="H241" s="23"/>
      <c r="I241" s="23"/>
      <c r="J241" s="23"/>
    </row>
    <row r="242" spans="1:10" ht="41.4" x14ac:dyDescent="0.25">
      <c r="A242" s="238" t="str">
        <f t="shared" si="3"/>
        <v xml:space="preserve">9.4.5. </v>
      </c>
      <c r="B242" s="173" t="s">
        <v>518</v>
      </c>
      <c r="C242" s="158" t="s">
        <v>359</v>
      </c>
      <c r="D242" s="23"/>
      <c r="E242" s="23"/>
      <c r="F242" s="23"/>
      <c r="G242" s="23"/>
      <c r="H242" s="23"/>
      <c r="I242" s="23"/>
      <c r="J242" s="23"/>
    </row>
    <row r="243" spans="1:10" ht="40.5" customHeight="1" x14ac:dyDescent="0.25">
      <c r="A243" s="236" t="str">
        <f t="shared" si="3"/>
        <v xml:space="preserve">9.5. </v>
      </c>
      <c r="B243" s="175" t="s">
        <v>519</v>
      </c>
      <c r="C243" s="168"/>
      <c r="D243" s="196"/>
      <c r="E243" s="196"/>
      <c r="F243" s="196"/>
      <c r="G243" s="196"/>
      <c r="H243" s="196"/>
      <c r="I243" s="196"/>
      <c r="J243" s="196"/>
    </row>
    <row r="244" spans="1:10" ht="27" customHeight="1" x14ac:dyDescent="0.25">
      <c r="A244" s="233" t="str">
        <f t="shared" si="3"/>
        <v xml:space="preserve">- </v>
      </c>
      <c r="B244" s="160" t="s">
        <v>24</v>
      </c>
      <c r="C244" s="158" t="s">
        <v>32</v>
      </c>
      <c r="D244" s="23"/>
      <c r="E244" s="23"/>
      <c r="F244" s="23"/>
      <c r="G244" s="23"/>
      <c r="H244" s="23"/>
      <c r="I244" s="23"/>
      <c r="J244" s="23"/>
    </row>
    <row r="245" spans="1:10" ht="27" customHeight="1" x14ac:dyDescent="0.25">
      <c r="A245" s="233" t="str">
        <f t="shared" si="3"/>
        <v xml:space="preserve">- </v>
      </c>
      <c r="B245" s="160" t="s">
        <v>25</v>
      </c>
      <c r="C245" s="158" t="s">
        <v>4</v>
      </c>
      <c r="D245" s="23"/>
      <c r="E245" s="23"/>
      <c r="F245" s="23"/>
      <c r="G245" s="23"/>
      <c r="H245" s="23"/>
      <c r="I245" s="23"/>
      <c r="J245" s="23"/>
    </row>
    <row r="246" spans="1:10" ht="27" customHeight="1" x14ac:dyDescent="0.25">
      <c r="A246" s="233" t="str">
        <f t="shared" si="3"/>
        <v xml:space="preserve">- </v>
      </c>
      <c r="B246" s="160" t="s">
        <v>360</v>
      </c>
      <c r="C246" s="158" t="s">
        <v>32</v>
      </c>
      <c r="D246" s="23"/>
      <c r="E246" s="23"/>
      <c r="F246" s="23"/>
      <c r="G246" s="23"/>
      <c r="H246" s="23"/>
      <c r="I246" s="23"/>
      <c r="J246" s="23"/>
    </row>
    <row r="247" spans="1:10" ht="27" customHeight="1" x14ac:dyDescent="0.25">
      <c r="A247" s="233" t="str">
        <f t="shared" si="3"/>
        <v xml:space="preserve">- </v>
      </c>
      <c r="B247" s="160" t="s">
        <v>361</v>
      </c>
      <c r="C247" s="158" t="s">
        <v>2</v>
      </c>
      <c r="D247" s="23"/>
      <c r="E247" s="23"/>
      <c r="F247" s="23"/>
      <c r="G247" s="23"/>
      <c r="H247" s="23"/>
      <c r="I247" s="23"/>
      <c r="J247" s="23"/>
    </row>
    <row r="248" spans="1:10" ht="27.6" x14ac:dyDescent="0.25">
      <c r="A248" s="236" t="str">
        <f t="shared" si="3"/>
        <v xml:space="preserve">9.6. </v>
      </c>
      <c r="B248" s="175" t="s">
        <v>520</v>
      </c>
      <c r="C248" s="168"/>
      <c r="D248" s="196"/>
      <c r="E248" s="196"/>
      <c r="F248" s="196"/>
      <c r="G248" s="196"/>
      <c r="H248" s="196"/>
      <c r="I248" s="196"/>
      <c r="J248" s="196"/>
    </row>
    <row r="249" spans="1:10" ht="27.6" x14ac:dyDescent="0.25">
      <c r="A249" s="232" t="str">
        <f t="shared" si="3"/>
        <v xml:space="preserve"> </v>
      </c>
      <c r="B249" s="159" t="s">
        <v>363</v>
      </c>
      <c r="C249" s="158" t="s">
        <v>10</v>
      </c>
      <c r="D249" s="23"/>
      <c r="E249" s="23"/>
      <c r="F249" s="23"/>
      <c r="G249" s="23"/>
      <c r="H249" s="23"/>
      <c r="I249" s="23"/>
      <c r="J249" s="23"/>
    </row>
    <row r="250" spans="1:10" ht="151.80000000000001" x14ac:dyDescent="0.25">
      <c r="A250" s="236" t="str">
        <f t="shared" si="3"/>
        <v xml:space="preserve">9.7. </v>
      </c>
      <c r="B250" s="175" t="s">
        <v>521</v>
      </c>
      <c r="C250" s="174" t="s">
        <v>362</v>
      </c>
      <c r="D250" s="196"/>
      <c r="E250" s="196"/>
      <c r="F250" s="196"/>
      <c r="G250" s="196"/>
      <c r="H250" s="196"/>
      <c r="I250" s="196"/>
      <c r="J250" s="196"/>
    </row>
    <row r="251" spans="1:10" ht="21.75" customHeight="1" x14ac:dyDescent="0.25">
      <c r="A251" s="239" t="e">
        <f t="shared" si="3"/>
        <v>#VALUE!</v>
      </c>
      <c r="B251" s="176" t="s">
        <v>364</v>
      </c>
      <c r="C251" s="176"/>
      <c r="D251" s="176"/>
      <c r="E251" s="176"/>
      <c r="F251" s="176"/>
      <c r="G251" s="176"/>
      <c r="H251" s="176"/>
      <c r="I251" s="176"/>
      <c r="J251" s="176"/>
    </row>
    <row r="252" spans="1:10" ht="27" customHeight="1" x14ac:dyDescent="0.25">
      <c r="A252" s="240" t="str">
        <f t="shared" si="3"/>
        <v xml:space="preserve">* </v>
      </c>
      <c r="B252" s="177" t="s">
        <v>154</v>
      </c>
      <c r="C252" s="177"/>
      <c r="D252" s="177"/>
      <c r="E252" s="177"/>
      <c r="F252" s="177"/>
      <c r="G252" s="177"/>
      <c r="H252" s="177"/>
      <c r="I252" s="177"/>
      <c r="J252" s="177"/>
    </row>
    <row r="253" spans="1:10" ht="36" customHeight="1" x14ac:dyDescent="0.25">
      <c r="A253" s="16" t="str">
        <f t="shared" si="3"/>
        <v xml:space="preserve">10. </v>
      </c>
      <c r="B253" s="15" t="s">
        <v>523</v>
      </c>
      <c r="C253" s="16"/>
      <c r="D253" s="16"/>
      <c r="E253" s="16"/>
      <c r="F253" s="16"/>
      <c r="G253" s="16"/>
      <c r="H253" s="16"/>
      <c r="I253" s="16"/>
      <c r="J253" s="16"/>
    </row>
    <row r="254" spans="1:10" ht="27.6" x14ac:dyDescent="0.25">
      <c r="A254" s="81" t="e">
        <f t="shared" si="3"/>
        <v>#VALUE!</v>
      </c>
      <c r="B254" s="76"/>
      <c r="C254" s="81" t="s">
        <v>126</v>
      </c>
      <c r="D254" s="81" t="s">
        <v>127</v>
      </c>
      <c r="E254" s="81" t="s">
        <v>128</v>
      </c>
      <c r="F254" s="81" t="s">
        <v>129</v>
      </c>
      <c r="G254" s="81"/>
      <c r="H254" s="81"/>
      <c r="I254" s="81"/>
      <c r="J254" s="81"/>
    </row>
    <row r="255" spans="1:10" ht="186.75" customHeight="1" x14ac:dyDescent="0.25">
      <c r="A255" s="81" t="str">
        <f t="shared" si="3"/>
        <v xml:space="preserve">Вид </v>
      </c>
      <c r="B255" s="76" t="s">
        <v>62</v>
      </c>
      <c r="C255" s="201" t="s">
        <v>297</v>
      </c>
      <c r="D255" s="201" t="s">
        <v>299</v>
      </c>
      <c r="E255" s="201" t="s">
        <v>300</v>
      </c>
      <c r="F255" s="201" t="s">
        <v>298</v>
      </c>
      <c r="G255" s="201"/>
      <c r="H255" s="201"/>
      <c r="I255" s="201"/>
      <c r="J255" s="201"/>
    </row>
    <row r="256" spans="1:10" ht="37.5" customHeight="1" x14ac:dyDescent="0.25">
      <c r="A256" s="36" t="str">
        <f t="shared" si="3"/>
        <v xml:space="preserve">10.1. </v>
      </c>
      <c r="B256" s="19" t="s">
        <v>524</v>
      </c>
      <c r="C256" s="19"/>
      <c r="D256" s="19"/>
      <c r="E256" s="19"/>
      <c r="F256" s="19"/>
      <c r="G256" s="19"/>
      <c r="H256" s="19"/>
      <c r="I256" s="19"/>
      <c r="J256" s="19"/>
    </row>
    <row r="257" spans="1:10" ht="19.5" customHeight="1" x14ac:dyDescent="0.25">
      <c r="A257" s="214" t="str">
        <f t="shared" si="3"/>
        <v xml:space="preserve">- </v>
      </c>
      <c r="B257" s="21" t="s">
        <v>130</v>
      </c>
      <c r="C257" s="209" t="s">
        <v>33</v>
      </c>
      <c r="D257" s="209" t="s">
        <v>32</v>
      </c>
      <c r="E257" s="209" t="s">
        <v>27</v>
      </c>
      <c r="F257" s="209" t="s">
        <v>46</v>
      </c>
      <c r="G257" s="209"/>
      <c r="H257" s="209"/>
      <c r="I257" s="209"/>
      <c r="J257" s="209"/>
    </row>
    <row r="258" spans="1:10" s="57" customFormat="1" ht="19.5" customHeight="1" x14ac:dyDescent="0.25">
      <c r="A258" s="242" t="str">
        <f t="shared" si="3"/>
        <v xml:space="preserve">10.1.1. </v>
      </c>
      <c r="B258" s="77" t="s">
        <v>525</v>
      </c>
      <c r="C258" s="77"/>
      <c r="D258" s="77"/>
      <c r="E258" s="77"/>
      <c r="F258" s="77"/>
      <c r="G258" s="30"/>
      <c r="H258" s="30"/>
      <c r="I258" s="30"/>
      <c r="J258" s="30"/>
    </row>
    <row r="259" spans="1:10" ht="19.5" customHeight="1" x14ac:dyDescent="0.25">
      <c r="A259" s="214" t="str">
        <f t="shared" si="3"/>
        <v xml:space="preserve">- </v>
      </c>
      <c r="B259" s="181" t="s">
        <v>131</v>
      </c>
      <c r="C259" s="293" t="s">
        <v>11</v>
      </c>
      <c r="D259" s="295"/>
      <c r="E259" s="294"/>
      <c r="F259" s="209" t="s">
        <v>11</v>
      </c>
      <c r="G259" s="31"/>
      <c r="H259" s="31"/>
      <c r="I259" s="31"/>
      <c r="J259" s="31"/>
    </row>
    <row r="260" spans="1:10" ht="19.5" customHeight="1" x14ac:dyDescent="0.25">
      <c r="A260" s="214" t="str">
        <f t="shared" si="3"/>
        <v xml:space="preserve">- </v>
      </c>
      <c r="B260" s="181" t="s">
        <v>132</v>
      </c>
      <c r="C260" s="23"/>
      <c r="D260" s="23"/>
      <c r="E260" s="23"/>
      <c r="F260" s="31"/>
      <c r="G260" s="31"/>
      <c r="H260" s="31"/>
      <c r="I260" s="31"/>
      <c r="J260" s="31"/>
    </row>
    <row r="261" spans="1:10" ht="36.75" customHeight="1" x14ac:dyDescent="0.25">
      <c r="A261" s="215" t="str">
        <f t="shared" si="3"/>
        <v xml:space="preserve">10.1.2. </v>
      </c>
      <c r="B261" s="30" t="s">
        <v>526</v>
      </c>
      <c r="C261" s="209" t="s">
        <v>53</v>
      </c>
      <c r="D261" s="209" t="s">
        <v>53</v>
      </c>
      <c r="E261" s="209" t="s">
        <v>133</v>
      </c>
      <c r="F261" s="209" t="s">
        <v>133</v>
      </c>
      <c r="G261" s="209"/>
      <c r="H261" s="209"/>
      <c r="I261" s="209"/>
      <c r="J261" s="209"/>
    </row>
    <row r="262" spans="1:10" ht="19.5" customHeight="1" x14ac:dyDescent="0.25">
      <c r="A262" s="215" t="str">
        <f t="shared" ref="A262:A325" si="4">LEFT(B262,SEARCH(" ",B262,1))</f>
        <v xml:space="preserve">10.1.3. </v>
      </c>
      <c r="B262" s="30" t="s">
        <v>527</v>
      </c>
      <c r="C262" s="293" t="s">
        <v>46</v>
      </c>
      <c r="D262" s="295"/>
      <c r="E262" s="295"/>
      <c r="F262" s="294"/>
      <c r="G262" s="31"/>
      <c r="H262" s="31"/>
      <c r="I262" s="31"/>
      <c r="J262" s="31"/>
    </row>
    <row r="263" spans="1:10" ht="55.5" customHeight="1" x14ac:dyDescent="0.25">
      <c r="A263" s="215" t="str">
        <f t="shared" si="4"/>
        <v xml:space="preserve">10.1.4. </v>
      </c>
      <c r="B263" s="30" t="s">
        <v>528</v>
      </c>
      <c r="C263" s="316" t="s">
        <v>9</v>
      </c>
      <c r="D263" s="317"/>
      <c r="E263" s="317"/>
      <c r="F263" s="318"/>
      <c r="G263" s="37"/>
      <c r="H263" s="37"/>
      <c r="I263" s="37"/>
      <c r="J263" s="37"/>
    </row>
    <row r="264" spans="1:10" ht="19.5" customHeight="1" x14ac:dyDescent="0.25">
      <c r="A264" s="36" t="str">
        <f t="shared" si="4"/>
        <v xml:space="preserve">10.2. </v>
      </c>
      <c r="B264" s="19" t="s">
        <v>529</v>
      </c>
      <c r="C264" s="19"/>
      <c r="D264" s="19"/>
      <c r="E264" s="19"/>
      <c r="F264" s="19"/>
      <c r="G264" s="19"/>
      <c r="H264" s="19"/>
      <c r="I264" s="19"/>
      <c r="J264" s="19"/>
    </row>
    <row r="265" spans="1:10" ht="19.5" customHeight="1" x14ac:dyDescent="0.25">
      <c r="A265" s="243" t="str">
        <f t="shared" si="4"/>
        <v xml:space="preserve">10.2.1. </v>
      </c>
      <c r="B265" s="34" t="s">
        <v>530</v>
      </c>
      <c r="C265" s="306"/>
      <c r="D265" s="307"/>
      <c r="E265" s="307"/>
      <c r="F265" s="308"/>
      <c r="G265" s="38"/>
      <c r="H265" s="38"/>
      <c r="I265" s="38"/>
      <c r="J265" s="38"/>
    </row>
    <row r="266" spans="1:10" ht="19.5" customHeight="1" x14ac:dyDescent="0.25">
      <c r="A266" s="214" t="str">
        <f t="shared" si="4"/>
        <v xml:space="preserve">- </v>
      </c>
      <c r="B266" s="21" t="s">
        <v>40</v>
      </c>
      <c r="C266" s="309" t="s">
        <v>200</v>
      </c>
      <c r="D266" s="310"/>
      <c r="E266" s="310"/>
      <c r="F266" s="311"/>
      <c r="G266" s="209"/>
      <c r="H266" s="209"/>
      <c r="I266" s="209"/>
      <c r="J266" s="209"/>
    </row>
    <row r="267" spans="1:10" ht="19.5" customHeight="1" x14ac:dyDescent="0.25">
      <c r="A267" s="214" t="str">
        <f t="shared" si="4"/>
        <v xml:space="preserve">- </v>
      </c>
      <c r="B267" s="21" t="s">
        <v>66</v>
      </c>
      <c r="C267" s="309" t="s">
        <v>200</v>
      </c>
      <c r="D267" s="310"/>
      <c r="E267" s="310"/>
      <c r="F267" s="311"/>
      <c r="G267" s="209"/>
      <c r="H267" s="209"/>
      <c r="I267" s="209"/>
      <c r="J267" s="209"/>
    </row>
    <row r="268" spans="1:10" ht="32.25" customHeight="1" x14ac:dyDescent="0.25">
      <c r="A268" s="214" t="str">
        <f t="shared" si="4"/>
        <v xml:space="preserve">- </v>
      </c>
      <c r="B268" s="21" t="s">
        <v>43</v>
      </c>
      <c r="C268" s="312" t="s">
        <v>45</v>
      </c>
      <c r="D268" s="313"/>
      <c r="E268" s="313"/>
      <c r="F268" s="314"/>
      <c r="G268" s="21"/>
      <c r="H268" s="21"/>
      <c r="I268" s="21"/>
      <c r="J268" s="21"/>
    </row>
    <row r="269" spans="1:10" ht="30.75" customHeight="1" x14ac:dyDescent="0.25">
      <c r="A269" s="243" t="str">
        <f t="shared" si="4"/>
        <v xml:space="preserve">10.2.2. </v>
      </c>
      <c r="B269" s="34" t="s">
        <v>531</v>
      </c>
      <c r="C269" s="306"/>
      <c r="D269" s="307"/>
      <c r="E269" s="307"/>
      <c r="F269" s="308"/>
      <c r="G269" s="38"/>
      <c r="H269" s="38"/>
      <c r="I269" s="38"/>
      <c r="J269" s="38"/>
    </row>
    <row r="270" spans="1:10" ht="18" customHeight="1" x14ac:dyDescent="0.25">
      <c r="A270" s="214" t="str">
        <f t="shared" si="4"/>
        <v xml:space="preserve">на </v>
      </c>
      <c r="B270" s="21" t="s">
        <v>194</v>
      </c>
      <c r="C270" s="293" t="s">
        <v>46</v>
      </c>
      <c r="D270" s="295"/>
      <c r="E270" s="295"/>
      <c r="F270" s="294"/>
      <c r="G270" s="31"/>
      <c r="H270" s="31"/>
      <c r="I270" s="31"/>
      <c r="J270" s="31"/>
    </row>
    <row r="271" spans="1:10" s="93" customFormat="1" ht="85.5" customHeight="1" x14ac:dyDescent="0.25">
      <c r="A271" s="214" t="str">
        <f t="shared" si="4"/>
        <v xml:space="preserve">на </v>
      </c>
      <c r="B271" s="21" t="s">
        <v>195</v>
      </c>
      <c r="C271" s="293" t="s">
        <v>276</v>
      </c>
      <c r="D271" s="294"/>
      <c r="E271" s="293" t="s">
        <v>277</v>
      </c>
      <c r="F271" s="294"/>
      <c r="G271" s="31"/>
      <c r="H271" s="31"/>
      <c r="I271" s="31"/>
      <c r="J271" s="31"/>
    </row>
    <row r="272" spans="1:10" ht="18" customHeight="1" x14ac:dyDescent="0.25">
      <c r="A272" s="214" t="str">
        <f t="shared" si="4"/>
        <v xml:space="preserve">с </v>
      </c>
      <c r="B272" s="21" t="s">
        <v>197</v>
      </c>
      <c r="C272" s="293" t="s">
        <v>46</v>
      </c>
      <c r="D272" s="295"/>
      <c r="E272" s="295"/>
      <c r="F272" s="294"/>
      <c r="G272" s="31"/>
      <c r="H272" s="31"/>
      <c r="I272" s="31"/>
      <c r="J272" s="31"/>
    </row>
    <row r="273" spans="1:10" ht="18" customHeight="1" x14ac:dyDescent="0.25">
      <c r="A273" s="243" t="str">
        <f t="shared" si="4"/>
        <v xml:space="preserve">10.2.3. </v>
      </c>
      <c r="B273" s="34" t="s">
        <v>532</v>
      </c>
      <c r="C273" s="306"/>
      <c r="D273" s="307"/>
      <c r="E273" s="307"/>
      <c r="F273" s="308"/>
      <c r="G273" s="38"/>
      <c r="H273" s="38"/>
      <c r="I273" s="38"/>
      <c r="J273" s="38"/>
    </row>
    <row r="274" spans="1:10" ht="18" customHeight="1" x14ac:dyDescent="0.25">
      <c r="A274" s="215" t="str">
        <f t="shared" si="4"/>
        <v xml:space="preserve">в </v>
      </c>
      <c r="B274" s="30" t="s">
        <v>98</v>
      </c>
      <c r="C274" s="303"/>
      <c r="D274" s="304"/>
      <c r="E274" s="304"/>
      <c r="F274" s="305"/>
      <c r="G274" s="30"/>
      <c r="H274" s="30"/>
      <c r="I274" s="30"/>
      <c r="J274" s="30"/>
    </row>
    <row r="275" spans="1:10" ht="18" customHeight="1" x14ac:dyDescent="0.25">
      <c r="A275" s="214" t="str">
        <f t="shared" si="4"/>
        <v xml:space="preserve">- </v>
      </c>
      <c r="B275" s="21" t="s">
        <v>134</v>
      </c>
      <c r="C275" s="293" t="s">
        <v>292</v>
      </c>
      <c r="D275" s="295"/>
      <c r="E275" s="295"/>
      <c r="F275" s="294"/>
      <c r="G275" s="31"/>
      <c r="H275" s="31"/>
      <c r="I275" s="31"/>
      <c r="J275" s="31"/>
    </row>
    <row r="276" spans="1:10" ht="41.25" customHeight="1" x14ac:dyDescent="0.25">
      <c r="A276" s="215" t="str">
        <f t="shared" si="4"/>
        <v xml:space="preserve">в </v>
      </c>
      <c r="B276" s="30" t="s">
        <v>99</v>
      </c>
      <c r="C276" s="303"/>
      <c r="D276" s="304"/>
      <c r="E276" s="304"/>
      <c r="F276" s="305"/>
      <c r="G276" s="30"/>
      <c r="H276" s="30"/>
      <c r="I276" s="30"/>
      <c r="J276" s="30"/>
    </row>
    <row r="277" spans="1:10" ht="18" customHeight="1" x14ac:dyDescent="0.25">
      <c r="A277" s="214" t="str">
        <f t="shared" si="4"/>
        <v xml:space="preserve">- </v>
      </c>
      <c r="B277" s="21" t="s">
        <v>134</v>
      </c>
      <c r="C277" s="293" t="s">
        <v>292</v>
      </c>
      <c r="D277" s="295"/>
      <c r="E277" s="295"/>
      <c r="F277" s="294"/>
      <c r="G277" s="31"/>
      <c r="H277" s="31"/>
      <c r="I277" s="31"/>
      <c r="J277" s="31"/>
    </row>
    <row r="278" spans="1:10" ht="18" customHeight="1" x14ac:dyDescent="0.25">
      <c r="A278" s="215" t="str">
        <f t="shared" si="4"/>
        <v xml:space="preserve">в </v>
      </c>
      <c r="B278" s="30" t="s">
        <v>100</v>
      </c>
      <c r="C278" s="303"/>
      <c r="D278" s="304"/>
      <c r="E278" s="304"/>
      <c r="F278" s="305"/>
      <c r="G278" s="30"/>
      <c r="H278" s="30"/>
      <c r="I278" s="30"/>
      <c r="J278" s="30"/>
    </row>
    <row r="279" spans="1:10" ht="18" customHeight="1" x14ac:dyDescent="0.25">
      <c r="A279" s="214" t="str">
        <f t="shared" si="4"/>
        <v xml:space="preserve">- </v>
      </c>
      <c r="B279" s="21" t="s">
        <v>134</v>
      </c>
      <c r="C279" s="293" t="s">
        <v>295</v>
      </c>
      <c r="D279" s="295"/>
      <c r="E279" s="295"/>
      <c r="F279" s="294"/>
      <c r="G279" s="31"/>
      <c r="H279" s="31"/>
      <c r="I279" s="31"/>
      <c r="J279" s="31"/>
    </row>
    <row r="280" spans="1:10" ht="18" customHeight="1" x14ac:dyDescent="0.25">
      <c r="A280" s="215" t="str">
        <f t="shared" si="4"/>
        <v xml:space="preserve">в </v>
      </c>
      <c r="B280" s="30" t="s">
        <v>101</v>
      </c>
      <c r="C280" s="293"/>
      <c r="D280" s="295"/>
      <c r="E280" s="295"/>
      <c r="F280" s="294"/>
      <c r="G280" s="31"/>
      <c r="H280" s="31"/>
      <c r="I280" s="31"/>
      <c r="J280" s="31"/>
    </row>
    <row r="281" spans="1:10" ht="18" customHeight="1" x14ac:dyDescent="0.25">
      <c r="A281" s="214" t="str">
        <f t="shared" si="4"/>
        <v xml:space="preserve">- </v>
      </c>
      <c r="B281" s="21" t="s">
        <v>134</v>
      </c>
      <c r="C281" s="293" t="s">
        <v>295</v>
      </c>
      <c r="D281" s="295"/>
      <c r="E281" s="295"/>
      <c r="F281" s="294"/>
      <c r="G281" s="31"/>
      <c r="H281" s="31"/>
      <c r="I281" s="31"/>
      <c r="J281" s="31"/>
    </row>
    <row r="282" spans="1:10" ht="36" customHeight="1" x14ac:dyDescent="0.25">
      <c r="A282" s="244" t="str">
        <f t="shared" si="4"/>
        <v xml:space="preserve">10.2.4. </v>
      </c>
      <c r="B282" s="39" t="s">
        <v>533</v>
      </c>
      <c r="C282" s="31"/>
      <c r="D282" s="31"/>
      <c r="E282" s="31"/>
      <c r="F282" s="31"/>
      <c r="G282" s="31"/>
      <c r="H282" s="31"/>
      <c r="I282" s="31"/>
      <c r="J282" s="31"/>
    </row>
    <row r="283" spans="1:10" s="93" customFormat="1" ht="33" customHeight="1" x14ac:dyDescent="0.25">
      <c r="A283" s="214" t="str">
        <f t="shared" si="4"/>
        <v xml:space="preserve">на </v>
      </c>
      <c r="B283" s="21" t="s">
        <v>243</v>
      </c>
      <c r="C283" s="293" t="s">
        <v>196</v>
      </c>
      <c r="D283" s="295"/>
      <c r="E283" s="295"/>
      <c r="F283" s="294"/>
      <c r="G283" s="31"/>
      <c r="H283" s="31"/>
      <c r="I283" s="31"/>
      <c r="J283" s="31"/>
    </row>
    <row r="284" spans="1:10" ht="18" customHeight="1" x14ac:dyDescent="0.25">
      <c r="A284" s="36" t="str">
        <f t="shared" si="4"/>
        <v xml:space="preserve">10.3. </v>
      </c>
      <c r="B284" s="19" t="s">
        <v>534</v>
      </c>
      <c r="C284" s="19"/>
      <c r="D284" s="19"/>
      <c r="E284" s="19"/>
      <c r="F284" s="19"/>
      <c r="G284" s="19"/>
      <c r="H284" s="19"/>
      <c r="I284" s="19"/>
      <c r="J284" s="19"/>
    </row>
    <row r="285" spans="1:10" ht="20.25" customHeight="1" x14ac:dyDescent="0.25">
      <c r="A285" s="215" t="str">
        <f t="shared" si="4"/>
        <v xml:space="preserve">10.3.1. </v>
      </c>
      <c r="B285" s="30" t="s">
        <v>535</v>
      </c>
      <c r="C285" s="303"/>
      <c r="D285" s="304"/>
      <c r="E285" s="304"/>
      <c r="F285" s="305"/>
      <c r="G285" s="30"/>
      <c r="H285" s="30"/>
      <c r="I285" s="30"/>
      <c r="J285" s="30"/>
    </row>
    <row r="286" spans="1:10" s="93" customFormat="1" ht="79.5" customHeight="1" x14ac:dyDescent="0.25">
      <c r="A286" s="214" t="str">
        <f t="shared" si="4"/>
        <v xml:space="preserve">- </v>
      </c>
      <c r="B286" s="21" t="s">
        <v>94</v>
      </c>
      <c r="C286" s="300" t="s">
        <v>237</v>
      </c>
      <c r="D286" s="301"/>
      <c r="E286" s="300" t="s">
        <v>274</v>
      </c>
      <c r="F286" s="301"/>
      <c r="G286" s="40"/>
      <c r="H286" s="40"/>
      <c r="I286" s="40"/>
      <c r="J286" s="40"/>
    </row>
    <row r="287" spans="1:10" ht="34.5" customHeight="1" x14ac:dyDescent="0.25">
      <c r="A287" s="214" t="str">
        <f t="shared" si="4"/>
        <v xml:space="preserve">- </v>
      </c>
      <c r="B287" s="21" t="s">
        <v>111</v>
      </c>
      <c r="C287" s="300" t="s">
        <v>46</v>
      </c>
      <c r="D287" s="302"/>
      <c r="E287" s="302"/>
      <c r="F287" s="301"/>
      <c r="G287" s="40"/>
      <c r="H287" s="40"/>
      <c r="I287" s="40"/>
      <c r="J287" s="40"/>
    </row>
    <row r="288" spans="1:10" ht="36.75" customHeight="1" x14ac:dyDescent="0.25">
      <c r="A288" s="214" t="str">
        <f t="shared" si="4"/>
        <v xml:space="preserve">- </v>
      </c>
      <c r="B288" s="21" t="s">
        <v>89</v>
      </c>
      <c r="C288" s="300" t="s">
        <v>28</v>
      </c>
      <c r="D288" s="302"/>
      <c r="E288" s="302"/>
      <c r="F288" s="301"/>
      <c r="G288" s="40"/>
      <c r="H288" s="40"/>
      <c r="I288" s="40"/>
      <c r="J288" s="40"/>
    </row>
    <row r="289" spans="1:10" ht="102" customHeight="1" x14ac:dyDescent="0.25">
      <c r="A289" s="114" t="str">
        <f t="shared" si="4"/>
        <v xml:space="preserve">- </v>
      </c>
      <c r="B289" s="29" t="s">
        <v>96</v>
      </c>
      <c r="C289" s="41" t="s">
        <v>135</v>
      </c>
      <c r="D289" s="41" t="s">
        <v>135</v>
      </c>
      <c r="E289" s="41" t="s">
        <v>202</v>
      </c>
      <c r="F289" s="41" t="s">
        <v>202</v>
      </c>
      <c r="G289" s="41"/>
      <c r="H289" s="41"/>
      <c r="I289" s="41"/>
      <c r="J289" s="41"/>
    </row>
    <row r="290" spans="1:10" ht="37.5" customHeight="1" x14ac:dyDescent="0.25">
      <c r="A290" s="215" t="str">
        <f t="shared" si="4"/>
        <v xml:space="preserve">10.3.2. </v>
      </c>
      <c r="B290" s="30" t="s">
        <v>536</v>
      </c>
      <c r="C290" s="21"/>
      <c r="D290" s="21"/>
      <c r="E290" s="21"/>
      <c r="F290" s="21"/>
      <c r="G290" s="21"/>
      <c r="H290" s="21"/>
      <c r="I290" s="21"/>
      <c r="J290" s="21"/>
    </row>
    <row r="291" spans="1:10" s="93" customFormat="1" ht="74.25" customHeight="1" x14ac:dyDescent="0.25">
      <c r="A291" s="214" t="str">
        <f t="shared" si="4"/>
        <v xml:space="preserve">- </v>
      </c>
      <c r="B291" s="21" t="s">
        <v>97</v>
      </c>
      <c r="C291" s="293" t="s">
        <v>238</v>
      </c>
      <c r="D291" s="294"/>
      <c r="E291" s="293" t="s">
        <v>275</v>
      </c>
      <c r="F291" s="294"/>
      <c r="G291" s="31"/>
      <c r="H291" s="31"/>
      <c r="I291" s="31"/>
      <c r="J291" s="31"/>
    </row>
    <row r="292" spans="1:10" ht="80.25" customHeight="1" x14ac:dyDescent="0.25">
      <c r="A292" s="209" t="str">
        <f t="shared" si="4"/>
        <v xml:space="preserve"> </v>
      </c>
      <c r="B292" s="31" t="s">
        <v>198</v>
      </c>
      <c r="C292" s="293" t="s">
        <v>283</v>
      </c>
      <c r="D292" s="294"/>
      <c r="E292" s="293" t="s">
        <v>283</v>
      </c>
      <c r="F292" s="294"/>
      <c r="G292" s="31"/>
      <c r="H292" s="31"/>
      <c r="I292" s="31"/>
      <c r="J292" s="31"/>
    </row>
    <row r="293" spans="1:10" ht="40.5" customHeight="1" x14ac:dyDescent="0.25">
      <c r="A293" s="214" t="str">
        <f t="shared" si="4"/>
        <v xml:space="preserve">- </v>
      </c>
      <c r="B293" s="21" t="s">
        <v>64</v>
      </c>
      <c r="C293" s="209" t="s">
        <v>112</v>
      </c>
      <c r="D293" s="209" t="s">
        <v>112</v>
      </c>
      <c r="E293" s="209" t="s">
        <v>112</v>
      </c>
      <c r="F293" s="209" t="s">
        <v>112</v>
      </c>
      <c r="G293" s="209"/>
      <c r="H293" s="209"/>
      <c r="I293" s="209"/>
      <c r="J293" s="209"/>
    </row>
    <row r="294" spans="1:10" ht="33.75" customHeight="1" x14ac:dyDescent="0.25">
      <c r="A294" s="215" t="str">
        <f t="shared" si="4"/>
        <v xml:space="preserve">10.3.3. </v>
      </c>
      <c r="B294" s="30" t="s">
        <v>537</v>
      </c>
      <c r="C294" s="293" t="s">
        <v>46</v>
      </c>
      <c r="D294" s="295"/>
      <c r="E294" s="295"/>
      <c r="F294" s="294"/>
      <c r="G294" s="31"/>
      <c r="H294" s="31"/>
      <c r="I294" s="31"/>
      <c r="J294" s="31"/>
    </row>
    <row r="295" spans="1:10" ht="26.25" customHeight="1" x14ac:dyDescent="0.25">
      <c r="A295" s="245" t="str">
        <f t="shared" si="4"/>
        <v xml:space="preserve">- </v>
      </c>
      <c r="B295" s="32" t="s">
        <v>193</v>
      </c>
      <c r="C295" s="296" t="s">
        <v>294</v>
      </c>
      <c r="D295" s="297"/>
      <c r="E295" s="297"/>
      <c r="F295" s="298"/>
      <c r="G295" s="31"/>
      <c r="H295" s="31"/>
      <c r="I295" s="31"/>
      <c r="J295" s="31"/>
    </row>
    <row r="296" spans="1:10" ht="51" customHeight="1" x14ac:dyDescent="0.25">
      <c r="A296" s="246" t="str">
        <f t="shared" si="4"/>
        <v xml:space="preserve">10.4 </v>
      </c>
      <c r="B296" s="42" t="s">
        <v>538</v>
      </c>
      <c r="C296" s="42"/>
      <c r="D296" s="42"/>
      <c r="E296" s="42"/>
      <c r="F296" s="42"/>
      <c r="G296" s="42"/>
      <c r="H296" s="42"/>
      <c r="I296" s="42"/>
      <c r="J296" s="42"/>
    </row>
    <row r="297" spans="1:10" ht="24.75" customHeight="1" x14ac:dyDescent="0.25">
      <c r="A297" s="215" t="str">
        <f t="shared" si="4"/>
        <v xml:space="preserve">- </v>
      </c>
      <c r="B297" s="30" t="s">
        <v>136</v>
      </c>
      <c r="C297" s="30"/>
      <c r="D297" s="30"/>
      <c r="E297" s="30"/>
      <c r="F297" s="30"/>
      <c r="G297" s="30"/>
      <c r="H297" s="30"/>
      <c r="I297" s="30"/>
      <c r="J297" s="30"/>
    </row>
    <row r="298" spans="1:10" ht="60" customHeight="1" x14ac:dyDescent="0.25">
      <c r="A298" s="214" t="e">
        <f t="shared" si="4"/>
        <v>#VALUE!</v>
      </c>
      <c r="B298" s="21" t="s">
        <v>60</v>
      </c>
      <c r="C298" s="209" t="s">
        <v>119</v>
      </c>
      <c r="D298" s="209" t="s">
        <v>120</v>
      </c>
      <c r="E298" s="209" t="s">
        <v>137</v>
      </c>
      <c r="F298" s="209" t="s">
        <v>137</v>
      </c>
      <c r="G298" s="209"/>
      <c r="H298" s="209"/>
      <c r="I298" s="209"/>
      <c r="J298" s="209"/>
    </row>
    <row r="299" spans="1:10" ht="67.5" customHeight="1" x14ac:dyDescent="0.25">
      <c r="A299" s="214" t="e">
        <f t="shared" si="4"/>
        <v>#VALUE!</v>
      </c>
      <c r="B299" s="21" t="s">
        <v>61</v>
      </c>
      <c r="C299" s="209" t="s">
        <v>122</v>
      </c>
      <c r="D299" s="209" t="s">
        <v>123</v>
      </c>
      <c r="E299" s="209" t="s">
        <v>138</v>
      </c>
      <c r="F299" s="209" t="s">
        <v>138</v>
      </c>
      <c r="G299" s="209"/>
      <c r="H299" s="209"/>
      <c r="I299" s="209"/>
      <c r="J299" s="209"/>
    </row>
    <row r="300" spans="1:10" ht="22.5" customHeight="1" x14ac:dyDescent="0.25">
      <c r="A300" s="215" t="str">
        <f t="shared" si="4"/>
        <v xml:space="preserve">- </v>
      </c>
      <c r="B300" s="30" t="s">
        <v>139</v>
      </c>
      <c r="C300" s="30"/>
      <c r="D300" s="30"/>
      <c r="E300" s="30"/>
      <c r="F300" s="30"/>
      <c r="G300" s="30"/>
      <c r="H300" s="30"/>
      <c r="I300" s="30"/>
      <c r="J300" s="30"/>
    </row>
    <row r="301" spans="1:10" ht="63.75" customHeight="1" x14ac:dyDescent="0.25">
      <c r="A301" s="214" t="e">
        <f t="shared" si="4"/>
        <v>#VALUE!</v>
      </c>
      <c r="B301" s="21" t="s">
        <v>60</v>
      </c>
      <c r="C301" s="209" t="s">
        <v>119</v>
      </c>
      <c r="D301" s="209" t="s">
        <v>120</v>
      </c>
      <c r="E301" s="209" t="s">
        <v>137</v>
      </c>
      <c r="F301" s="209" t="s">
        <v>137</v>
      </c>
      <c r="G301" s="209"/>
      <c r="H301" s="209"/>
      <c r="I301" s="209"/>
      <c r="J301" s="209"/>
    </row>
    <row r="302" spans="1:10" ht="64.5" customHeight="1" x14ac:dyDescent="0.25">
      <c r="A302" s="213" t="e">
        <f t="shared" si="4"/>
        <v>#VALUE!</v>
      </c>
      <c r="B302" s="33" t="s">
        <v>61</v>
      </c>
      <c r="C302" s="209" t="s">
        <v>122</v>
      </c>
      <c r="D302" s="209" t="s">
        <v>123</v>
      </c>
      <c r="E302" s="209" t="s">
        <v>138</v>
      </c>
      <c r="F302" s="209" t="s">
        <v>138</v>
      </c>
      <c r="G302" s="209"/>
      <c r="H302" s="209"/>
      <c r="I302" s="209"/>
      <c r="J302" s="209"/>
    </row>
    <row r="303" spans="1:10" ht="19.5" customHeight="1" x14ac:dyDescent="0.25">
      <c r="A303" s="247" t="str">
        <f t="shared" si="4"/>
        <v xml:space="preserve">10.5. </v>
      </c>
      <c r="B303" s="43" t="s">
        <v>539</v>
      </c>
      <c r="C303" s="19"/>
      <c r="D303" s="19"/>
      <c r="E303" s="19"/>
      <c r="F303" s="19"/>
      <c r="G303" s="19"/>
      <c r="H303" s="19"/>
      <c r="I303" s="19"/>
      <c r="J303" s="19"/>
    </row>
    <row r="304" spans="1:10" ht="31.5" customHeight="1" x14ac:dyDescent="0.25">
      <c r="A304" s="215" t="str">
        <f t="shared" si="4"/>
        <v xml:space="preserve">10.5.1. </v>
      </c>
      <c r="B304" s="30" t="s">
        <v>540</v>
      </c>
      <c r="C304" s="30"/>
      <c r="D304" s="30"/>
      <c r="E304" s="30"/>
      <c r="F304" s="30"/>
      <c r="G304" s="30"/>
      <c r="H304" s="30"/>
      <c r="I304" s="30"/>
      <c r="J304" s="30"/>
    </row>
    <row r="305" spans="1:10" ht="19.5" customHeight="1" x14ac:dyDescent="0.25">
      <c r="A305" s="245" t="str">
        <f t="shared" si="4"/>
        <v xml:space="preserve">- </v>
      </c>
      <c r="B305" s="32" t="s">
        <v>94</v>
      </c>
      <c r="C305" s="299" t="s">
        <v>5</v>
      </c>
      <c r="D305" s="299"/>
      <c r="E305" s="299"/>
      <c r="F305" s="299"/>
      <c r="G305" s="31"/>
      <c r="H305" s="31"/>
      <c r="I305" s="31"/>
      <c r="J305" s="31"/>
    </row>
    <row r="306" spans="1:10" ht="19.5" customHeight="1" x14ac:dyDescent="0.25">
      <c r="A306" s="214" t="str">
        <f t="shared" si="4"/>
        <v xml:space="preserve">- </v>
      </c>
      <c r="B306" s="21" t="s">
        <v>64</v>
      </c>
      <c r="C306" s="291" t="s">
        <v>33</v>
      </c>
      <c r="D306" s="291"/>
      <c r="E306" s="291"/>
      <c r="F306" s="291"/>
      <c r="G306" s="31"/>
      <c r="H306" s="31"/>
      <c r="I306" s="31"/>
      <c r="J306" s="31"/>
    </row>
    <row r="307" spans="1:10" ht="19.5" customHeight="1" x14ac:dyDescent="0.25">
      <c r="A307" s="209" t="str">
        <f t="shared" si="4"/>
        <v xml:space="preserve">Запрос </v>
      </c>
      <c r="B307" s="31" t="s">
        <v>56</v>
      </c>
      <c r="C307" s="291" t="s">
        <v>33</v>
      </c>
      <c r="D307" s="291"/>
      <c r="E307" s="291"/>
      <c r="F307" s="291"/>
      <c r="G307" s="31"/>
      <c r="H307" s="31"/>
      <c r="I307" s="31"/>
      <c r="J307" s="31"/>
    </row>
    <row r="308" spans="1:10" ht="19.5" customHeight="1" x14ac:dyDescent="0.25">
      <c r="A308" s="215" t="str">
        <f t="shared" si="4"/>
        <v xml:space="preserve">10.5.2. </v>
      </c>
      <c r="B308" s="30" t="s">
        <v>541</v>
      </c>
      <c r="C308" s="291"/>
      <c r="D308" s="291"/>
      <c r="E308" s="291"/>
      <c r="F308" s="291"/>
      <c r="G308" s="30"/>
      <c r="H308" s="30"/>
      <c r="I308" s="30"/>
      <c r="J308" s="30"/>
    </row>
    <row r="309" spans="1:10" ht="19.5" customHeight="1" x14ac:dyDescent="0.25">
      <c r="A309" s="215" t="e">
        <f t="shared" si="4"/>
        <v>#VALUE!</v>
      </c>
      <c r="B309" s="30" t="s">
        <v>57</v>
      </c>
      <c r="C309" s="291"/>
      <c r="D309" s="291"/>
      <c r="E309" s="291"/>
      <c r="F309" s="291"/>
      <c r="G309" s="30"/>
      <c r="H309" s="30"/>
      <c r="I309" s="30"/>
      <c r="J309" s="30"/>
    </row>
    <row r="310" spans="1:10" ht="19.5" customHeight="1" x14ac:dyDescent="0.25">
      <c r="A310" s="214" t="str">
        <f t="shared" si="4"/>
        <v xml:space="preserve">- </v>
      </c>
      <c r="B310" s="21" t="s">
        <v>134</v>
      </c>
      <c r="C310" s="291" t="s">
        <v>38</v>
      </c>
      <c r="D310" s="291"/>
      <c r="E310" s="291"/>
      <c r="F310" s="291"/>
      <c r="G310" s="31"/>
      <c r="H310" s="31"/>
      <c r="I310" s="31"/>
      <c r="J310" s="31"/>
    </row>
    <row r="311" spans="1:10" ht="19.5" customHeight="1" x14ac:dyDescent="0.25">
      <c r="A311" s="215" t="e">
        <f t="shared" si="4"/>
        <v>#VALUE!</v>
      </c>
      <c r="B311" s="30" t="s">
        <v>58</v>
      </c>
      <c r="C311" s="291"/>
      <c r="D311" s="291"/>
      <c r="E311" s="291"/>
      <c r="F311" s="291"/>
      <c r="G311" s="30"/>
      <c r="H311" s="30"/>
      <c r="I311" s="30"/>
      <c r="J311" s="30"/>
    </row>
    <row r="312" spans="1:10" ht="19.5" customHeight="1" x14ac:dyDescent="0.25">
      <c r="A312" s="214" t="str">
        <f t="shared" si="4"/>
        <v xml:space="preserve">- </v>
      </c>
      <c r="B312" s="21" t="s">
        <v>134</v>
      </c>
      <c r="C312" s="291" t="s">
        <v>27</v>
      </c>
      <c r="D312" s="291"/>
      <c r="E312" s="291"/>
      <c r="F312" s="291"/>
      <c r="G312" s="31"/>
      <c r="H312" s="31"/>
      <c r="I312" s="31"/>
      <c r="J312" s="31"/>
    </row>
    <row r="313" spans="1:10" ht="32.25" customHeight="1" x14ac:dyDescent="0.25">
      <c r="A313" s="215" t="str">
        <f t="shared" si="4"/>
        <v xml:space="preserve">дополнительная, </v>
      </c>
      <c r="B313" s="30" t="s">
        <v>59</v>
      </c>
      <c r="C313" s="291"/>
      <c r="D313" s="291"/>
      <c r="E313" s="291"/>
      <c r="F313" s="291"/>
      <c r="G313" s="30"/>
      <c r="H313" s="30"/>
      <c r="I313" s="30"/>
      <c r="J313" s="30"/>
    </row>
    <row r="314" spans="1:10" ht="19.5" customHeight="1" x14ac:dyDescent="0.25">
      <c r="A314" s="214" t="str">
        <f t="shared" si="4"/>
        <v xml:space="preserve">- </v>
      </c>
      <c r="B314" s="21" t="s">
        <v>134</v>
      </c>
      <c r="C314" s="291" t="s">
        <v>1</v>
      </c>
      <c r="D314" s="291"/>
      <c r="E314" s="291"/>
      <c r="F314" s="291"/>
      <c r="G314" s="31"/>
      <c r="H314" s="31"/>
      <c r="I314" s="31"/>
      <c r="J314" s="31"/>
    </row>
    <row r="315" spans="1:10" ht="32.25" customHeight="1" x14ac:dyDescent="0.25">
      <c r="A315" s="215" t="str">
        <f t="shared" si="4"/>
        <v xml:space="preserve">предоставление </v>
      </c>
      <c r="B315" s="30" t="s">
        <v>206</v>
      </c>
      <c r="C315" s="291"/>
      <c r="D315" s="291"/>
      <c r="E315" s="291"/>
      <c r="F315" s="291"/>
      <c r="G315" s="30"/>
      <c r="H315" s="30"/>
      <c r="I315" s="30"/>
      <c r="J315" s="30"/>
    </row>
    <row r="316" spans="1:10" ht="20.25" customHeight="1" x14ac:dyDescent="0.25">
      <c r="A316" s="214" t="str">
        <f t="shared" si="4"/>
        <v xml:space="preserve">- </v>
      </c>
      <c r="B316" s="21" t="s">
        <v>216</v>
      </c>
      <c r="C316" s="291" t="s">
        <v>51</v>
      </c>
      <c r="D316" s="291"/>
      <c r="E316" s="291"/>
      <c r="F316" s="291"/>
      <c r="G316" s="31"/>
      <c r="H316" s="31"/>
      <c r="I316" s="31"/>
      <c r="J316" s="31"/>
    </row>
    <row r="317" spans="1:10" ht="37.5" customHeight="1" x14ac:dyDescent="0.25">
      <c r="A317" s="247" t="str">
        <f t="shared" si="4"/>
        <v xml:space="preserve">10.6. </v>
      </c>
      <c r="B317" s="44" t="s">
        <v>542</v>
      </c>
      <c r="C317" s="19"/>
      <c r="D317" s="19"/>
      <c r="E317" s="19"/>
      <c r="F317" s="19"/>
      <c r="G317" s="19"/>
      <c r="H317" s="19"/>
      <c r="I317" s="19"/>
      <c r="J317" s="19"/>
    </row>
    <row r="318" spans="1:10" s="93" customFormat="1" ht="25.5" customHeight="1" x14ac:dyDescent="0.25">
      <c r="A318" s="248" t="str">
        <f t="shared" si="4"/>
        <v xml:space="preserve">Блокирование </v>
      </c>
      <c r="B318" s="46" t="s">
        <v>269</v>
      </c>
      <c r="C318" s="38"/>
      <c r="D318" s="38"/>
      <c r="E318" s="38"/>
      <c r="F318" s="38"/>
      <c r="G318" s="38"/>
      <c r="H318" s="38"/>
      <c r="I318" s="38"/>
      <c r="J318" s="38"/>
    </row>
    <row r="319" spans="1:10" ht="19.5" customHeight="1" x14ac:dyDescent="0.25">
      <c r="A319" s="214" t="str">
        <f t="shared" si="4"/>
        <v xml:space="preserve">- </v>
      </c>
      <c r="B319" s="21" t="s">
        <v>24</v>
      </c>
      <c r="C319" s="291" t="s">
        <v>32</v>
      </c>
      <c r="D319" s="291"/>
      <c r="E319" s="291"/>
      <c r="F319" s="291"/>
      <c r="G319" s="31"/>
      <c r="H319" s="31"/>
      <c r="I319" s="31"/>
      <c r="J319" s="31"/>
    </row>
    <row r="320" spans="1:10" ht="19.5" customHeight="1" x14ac:dyDescent="0.25">
      <c r="A320" s="214" t="str">
        <f t="shared" si="4"/>
        <v xml:space="preserve">- </v>
      </c>
      <c r="B320" s="21" t="s">
        <v>25</v>
      </c>
      <c r="C320" s="291" t="s">
        <v>4</v>
      </c>
      <c r="D320" s="291"/>
      <c r="E320" s="291"/>
      <c r="F320" s="291"/>
      <c r="G320" s="31"/>
      <c r="H320" s="31"/>
      <c r="I320" s="31"/>
      <c r="J320" s="31"/>
    </row>
    <row r="321" spans="1:10" s="93" customFormat="1" ht="19.5" customHeight="1" x14ac:dyDescent="0.25">
      <c r="A321" s="215" t="str">
        <f t="shared" si="4"/>
        <v xml:space="preserve">Сброс </v>
      </c>
      <c r="B321" s="30" t="s">
        <v>267</v>
      </c>
      <c r="C321" s="291" t="s">
        <v>2</v>
      </c>
      <c r="D321" s="291"/>
      <c r="E321" s="291"/>
      <c r="F321" s="291"/>
      <c r="G321" s="31"/>
      <c r="H321" s="31"/>
      <c r="I321" s="31"/>
      <c r="J321" s="31"/>
    </row>
    <row r="322" spans="1:10" s="93" customFormat="1" ht="21.75" customHeight="1" x14ac:dyDescent="0.25">
      <c r="A322" s="82" t="str">
        <f t="shared" si="4"/>
        <v xml:space="preserve">Смена </v>
      </c>
      <c r="B322" s="38" t="s">
        <v>279</v>
      </c>
      <c r="C322" s="291" t="s">
        <v>301</v>
      </c>
      <c r="D322" s="291"/>
      <c r="E322" s="291"/>
      <c r="F322" s="291"/>
      <c r="G322" s="31"/>
      <c r="H322" s="31"/>
      <c r="I322" s="31"/>
      <c r="J322" s="31"/>
    </row>
    <row r="323" spans="1:10" ht="36" customHeight="1" x14ac:dyDescent="0.25">
      <c r="A323" s="247" t="str">
        <f t="shared" si="4"/>
        <v xml:space="preserve">10.7. </v>
      </c>
      <c r="B323" s="44" t="s">
        <v>543</v>
      </c>
      <c r="C323" s="19"/>
      <c r="D323" s="19"/>
      <c r="E323" s="19"/>
      <c r="F323" s="19"/>
      <c r="G323" s="19"/>
      <c r="H323" s="19"/>
      <c r="I323" s="19"/>
      <c r="J323" s="19"/>
    </row>
    <row r="324" spans="1:10" ht="61.5" customHeight="1" x14ac:dyDescent="0.25">
      <c r="A324" s="247" t="str">
        <f t="shared" si="4"/>
        <v xml:space="preserve">10.8. </v>
      </c>
      <c r="B324" s="44" t="s">
        <v>544</v>
      </c>
      <c r="C324" s="279" t="s">
        <v>46</v>
      </c>
      <c r="D324" s="279"/>
      <c r="E324" s="279"/>
      <c r="F324" s="211" t="s">
        <v>324</v>
      </c>
      <c r="G324" s="51"/>
      <c r="H324" s="51"/>
      <c r="I324" s="51"/>
      <c r="J324" s="51"/>
    </row>
    <row r="325" spans="1:10" ht="48.75" customHeight="1" x14ac:dyDescent="0.25">
      <c r="A325" s="20" t="str">
        <f t="shared" si="4"/>
        <v xml:space="preserve">10.9. </v>
      </c>
      <c r="B325" s="28" t="s">
        <v>545</v>
      </c>
      <c r="C325" s="28"/>
      <c r="D325" s="28"/>
      <c r="E325" s="28"/>
      <c r="F325" s="28"/>
      <c r="G325" s="80"/>
      <c r="H325" s="28"/>
      <c r="I325" s="28"/>
      <c r="J325" s="28"/>
    </row>
    <row r="326" spans="1:10" ht="37.5" customHeight="1" x14ac:dyDescent="0.25">
      <c r="A326" s="245" t="str">
        <f t="shared" ref="A326:A389" si="5">LEFT(B326,SEARCH(" ",B326,1))</f>
        <v xml:space="preserve">- </v>
      </c>
      <c r="B326" s="32" t="s">
        <v>144</v>
      </c>
      <c r="C326" s="292" t="s">
        <v>54</v>
      </c>
      <c r="D326" s="292"/>
      <c r="E326" s="292"/>
      <c r="F326" s="292"/>
      <c r="G326" s="33"/>
      <c r="H326" s="33"/>
      <c r="I326" s="33"/>
      <c r="J326" s="33"/>
    </row>
    <row r="327" spans="1:10" ht="23.25" customHeight="1" x14ac:dyDescent="0.25">
      <c r="A327" s="246" t="str">
        <f t="shared" si="5"/>
        <v xml:space="preserve">Примечание </v>
      </c>
      <c r="B327" s="42" t="s">
        <v>546</v>
      </c>
      <c r="C327" s="42"/>
      <c r="D327" s="42"/>
      <c r="E327" s="42"/>
      <c r="F327" s="42"/>
      <c r="G327" s="42"/>
      <c r="H327" s="42"/>
      <c r="I327" s="42"/>
      <c r="J327" s="42"/>
    </row>
    <row r="328" spans="1:10" ht="21.75" customHeight="1" x14ac:dyDescent="0.25">
      <c r="A328" s="214" t="str">
        <f t="shared" si="5"/>
        <v xml:space="preserve">* </v>
      </c>
      <c r="B328" s="21" t="s">
        <v>152</v>
      </c>
      <c r="C328" s="30"/>
      <c r="D328" s="30"/>
      <c r="E328" s="30"/>
      <c r="F328" s="30"/>
      <c r="G328" s="30"/>
      <c r="H328" s="30"/>
      <c r="I328" s="30"/>
      <c r="J328" s="30"/>
    </row>
    <row r="329" spans="1:10" ht="38.25" customHeight="1" x14ac:dyDescent="0.25">
      <c r="A329" s="212" t="str">
        <f t="shared" si="5"/>
        <v xml:space="preserve">** </v>
      </c>
      <c r="B329" s="25" t="s">
        <v>215</v>
      </c>
      <c r="C329" s="209"/>
      <c r="D329" s="209"/>
      <c r="E329" s="209"/>
      <c r="F329" s="209"/>
      <c r="G329" s="31"/>
      <c r="H329" s="31"/>
      <c r="I329" s="31"/>
      <c r="J329" s="31"/>
    </row>
    <row r="330" spans="1:10" s="93" customFormat="1" ht="163.5" customHeight="1" x14ac:dyDescent="0.25">
      <c r="A330" s="214" t="str">
        <f t="shared" si="5"/>
        <v xml:space="preserve">-доступ </v>
      </c>
      <c r="B330" s="21" t="s">
        <v>252</v>
      </c>
      <c r="C330" s="209"/>
      <c r="D330" s="209"/>
      <c r="E330" s="209"/>
      <c r="F330" s="209"/>
      <c r="G330" s="31"/>
      <c r="H330" s="31"/>
      <c r="I330" s="31"/>
      <c r="J330" s="31"/>
    </row>
    <row r="331" spans="1:10" s="93" customFormat="1" ht="99" customHeight="1" x14ac:dyDescent="0.25">
      <c r="A331" s="214" t="str">
        <f t="shared" si="5"/>
        <v xml:space="preserve">Условия </v>
      </c>
      <c r="B331" s="21" t="s">
        <v>251</v>
      </c>
      <c r="C331" s="209"/>
      <c r="D331" s="209"/>
      <c r="E331" s="209"/>
      <c r="F331" s="209"/>
      <c r="G331" s="31"/>
      <c r="H331" s="31"/>
      <c r="I331" s="31"/>
      <c r="J331" s="31"/>
    </row>
    <row r="332" spans="1:10" ht="26.25" customHeight="1" x14ac:dyDescent="0.25">
      <c r="A332" s="16" t="str">
        <f t="shared" si="5"/>
        <v xml:space="preserve">11. </v>
      </c>
      <c r="B332" s="15" t="s">
        <v>547</v>
      </c>
      <c r="C332" s="16"/>
      <c r="D332" s="16"/>
      <c r="E332" s="16"/>
      <c r="F332" s="16"/>
      <c r="G332" s="16"/>
      <c r="H332" s="16"/>
      <c r="I332" s="16"/>
      <c r="J332" s="16"/>
    </row>
    <row r="333" spans="1:10" s="57" customFormat="1" ht="90" customHeight="1" x14ac:dyDescent="0.25">
      <c r="A333" s="81" t="str">
        <f t="shared" si="5"/>
        <v xml:space="preserve">Вид </v>
      </c>
      <c r="B333" s="76" t="s">
        <v>62</v>
      </c>
      <c r="C333" s="201" t="s">
        <v>288</v>
      </c>
      <c r="D333" s="201" t="s">
        <v>302</v>
      </c>
      <c r="E333" s="201" t="s">
        <v>72</v>
      </c>
      <c r="F333" s="201"/>
      <c r="G333" s="201"/>
      <c r="H333" s="201"/>
      <c r="I333" s="201"/>
      <c r="J333" s="201"/>
    </row>
    <row r="334" spans="1:10" ht="24.75" customHeight="1" x14ac:dyDescent="0.25">
      <c r="A334" s="36" t="str">
        <f t="shared" si="5"/>
        <v xml:space="preserve">11.1. </v>
      </c>
      <c r="B334" s="19" t="s">
        <v>548</v>
      </c>
      <c r="C334" s="19"/>
      <c r="D334" s="19"/>
      <c r="E334" s="19"/>
      <c r="F334" s="19"/>
      <c r="G334" s="19"/>
      <c r="H334" s="19"/>
      <c r="I334" s="19"/>
      <c r="J334" s="19"/>
    </row>
    <row r="335" spans="1:10" ht="19.5" customHeight="1" x14ac:dyDescent="0.25">
      <c r="A335" s="82" t="str">
        <f t="shared" si="5"/>
        <v xml:space="preserve">11.1.1. </v>
      </c>
      <c r="B335" s="38" t="s">
        <v>549</v>
      </c>
      <c r="C335" s="38"/>
      <c r="D335" s="38"/>
      <c r="E335" s="38"/>
      <c r="F335" s="209"/>
      <c r="G335" s="209"/>
      <c r="H335" s="209"/>
      <c r="I335" s="209"/>
      <c r="J335" s="209"/>
    </row>
    <row r="336" spans="1:10" ht="22.5" customHeight="1" x14ac:dyDescent="0.25">
      <c r="A336" s="215" t="str">
        <f t="shared" si="5"/>
        <v xml:space="preserve">по </v>
      </c>
      <c r="B336" s="30" t="s">
        <v>257</v>
      </c>
      <c r="C336" s="21"/>
      <c r="D336" s="21"/>
      <c r="E336" s="21"/>
      <c r="F336" s="21"/>
      <c r="G336" s="21"/>
      <c r="H336" s="21"/>
      <c r="I336" s="21"/>
      <c r="J336" s="21"/>
    </row>
    <row r="337" spans="1:10" ht="84" customHeight="1" x14ac:dyDescent="0.25">
      <c r="A337" s="214" t="str">
        <f t="shared" si="5"/>
        <v xml:space="preserve">- </v>
      </c>
      <c r="B337" s="21" t="s">
        <v>42</v>
      </c>
      <c r="C337" s="210" t="s">
        <v>41</v>
      </c>
      <c r="D337" s="209" t="s">
        <v>162</v>
      </c>
      <c r="E337" s="209" t="s">
        <v>163</v>
      </c>
      <c r="F337" s="209"/>
      <c r="G337" s="209"/>
      <c r="H337" s="209"/>
      <c r="I337" s="209"/>
      <c r="J337" s="209"/>
    </row>
    <row r="338" spans="1:10" ht="83.25" customHeight="1" x14ac:dyDescent="0.25">
      <c r="A338" s="214" t="str">
        <f t="shared" si="5"/>
        <v xml:space="preserve">- </v>
      </c>
      <c r="B338" s="21" t="s">
        <v>48</v>
      </c>
      <c r="C338" s="210" t="s">
        <v>41</v>
      </c>
      <c r="D338" s="209" t="s">
        <v>162</v>
      </c>
      <c r="E338" s="209" t="s">
        <v>163</v>
      </c>
      <c r="F338" s="209"/>
      <c r="G338" s="209"/>
      <c r="H338" s="209"/>
      <c r="I338" s="209"/>
      <c r="J338" s="209"/>
    </row>
    <row r="339" spans="1:10" ht="51" customHeight="1" x14ac:dyDescent="0.25">
      <c r="A339" s="215" t="str">
        <f t="shared" si="5"/>
        <v xml:space="preserve">Комиссия </v>
      </c>
      <c r="B339" s="30" t="s">
        <v>253</v>
      </c>
      <c r="C339" s="291" t="s">
        <v>9</v>
      </c>
      <c r="D339" s="291"/>
      <c r="E339" s="291"/>
      <c r="F339" s="209"/>
      <c r="G339" s="209"/>
      <c r="H339" s="209"/>
      <c r="I339" s="209"/>
      <c r="J339" s="209"/>
    </row>
    <row r="340" spans="1:10" ht="21.75" customHeight="1" x14ac:dyDescent="0.25">
      <c r="A340" s="102" t="str">
        <f t="shared" si="5"/>
        <v xml:space="preserve">Срочный </v>
      </c>
      <c r="B340" s="78" t="s">
        <v>156</v>
      </c>
      <c r="C340" s="209"/>
      <c r="D340" s="31"/>
      <c r="E340" s="31"/>
      <c r="F340" s="31"/>
      <c r="G340" s="31"/>
      <c r="H340" s="31"/>
      <c r="I340" s="31"/>
      <c r="J340" s="31"/>
    </row>
    <row r="341" spans="1:10" ht="30" customHeight="1" x14ac:dyDescent="0.25">
      <c r="A341" s="209" t="str">
        <f t="shared" si="5"/>
        <v xml:space="preserve"> </v>
      </c>
      <c r="B341" s="31" t="s">
        <v>255</v>
      </c>
      <c r="C341" s="210" t="s">
        <v>11</v>
      </c>
      <c r="D341" s="209" t="s">
        <v>11</v>
      </c>
      <c r="E341" s="209" t="s">
        <v>11</v>
      </c>
      <c r="F341" s="209"/>
      <c r="G341" s="209"/>
      <c r="H341" s="209"/>
      <c r="I341" s="209"/>
      <c r="J341" s="209"/>
    </row>
    <row r="342" spans="1:10" ht="23.25" customHeight="1" x14ac:dyDescent="0.25">
      <c r="A342" s="209" t="str">
        <f t="shared" si="5"/>
        <v xml:space="preserve"> </v>
      </c>
      <c r="B342" s="31" t="s">
        <v>256</v>
      </c>
      <c r="C342" s="209" t="s">
        <v>11</v>
      </c>
      <c r="D342" s="209" t="s">
        <v>11</v>
      </c>
      <c r="E342" s="209" t="s">
        <v>11</v>
      </c>
      <c r="F342" s="209"/>
      <c r="G342" s="209"/>
      <c r="H342" s="209"/>
      <c r="I342" s="209"/>
      <c r="J342" s="209"/>
    </row>
    <row r="343" spans="1:10" ht="37.5" customHeight="1" x14ac:dyDescent="0.25">
      <c r="A343" s="102" t="str">
        <f t="shared" si="5"/>
        <v xml:space="preserve">11.1.2. </v>
      </c>
      <c r="B343" s="78" t="s">
        <v>550</v>
      </c>
      <c r="C343" s="210" t="s">
        <v>1</v>
      </c>
      <c r="D343" s="209" t="s">
        <v>1</v>
      </c>
      <c r="E343" s="209" t="s">
        <v>1</v>
      </c>
      <c r="F343" s="209"/>
      <c r="G343" s="209"/>
      <c r="H343" s="209"/>
      <c r="I343" s="209"/>
      <c r="J343" s="209"/>
    </row>
    <row r="344" spans="1:10" ht="27.75" customHeight="1" x14ac:dyDescent="0.25">
      <c r="A344" s="102" t="str">
        <f t="shared" si="5"/>
        <v xml:space="preserve">11.1.3. </v>
      </c>
      <c r="B344" s="78" t="s">
        <v>551</v>
      </c>
      <c r="C344" s="210" t="s">
        <v>46</v>
      </c>
      <c r="D344" s="210" t="s">
        <v>46</v>
      </c>
      <c r="E344" s="210" t="s">
        <v>46</v>
      </c>
      <c r="F344" s="209"/>
      <c r="G344" s="209"/>
      <c r="H344" s="209"/>
      <c r="I344" s="209"/>
      <c r="J344" s="209"/>
    </row>
    <row r="345" spans="1:10" ht="24.75" customHeight="1" x14ac:dyDescent="0.25">
      <c r="A345" s="36" t="str">
        <f t="shared" si="5"/>
        <v xml:space="preserve">11.2. </v>
      </c>
      <c r="B345" s="19" t="s">
        <v>552</v>
      </c>
      <c r="C345" s="19"/>
      <c r="D345" s="19"/>
      <c r="E345" s="19"/>
      <c r="F345" s="19"/>
      <c r="G345" s="19"/>
      <c r="H345" s="19"/>
      <c r="I345" s="19"/>
      <c r="J345" s="19"/>
    </row>
    <row r="346" spans="1:10" ht="24" customHeight="1" x14ac:dyDescent="0.25">
      <c r="A346" s="82" t="str">
        <f t="shared" si="5"/>
        <v xml:space="preserve">11.2.1. </v>
      </c>
      <c r="B346" s="38" t="s">
        <v>553</v>
      </c>
      <c r="C346" s="33"/>
      <c r="D346" s="33"/>
      <c r="E346" s="33"/>
      <c r="F346" s="33"/>
      <c r="G346" s="33"/>
      <c r="H346" s="33"/>
      <c r="I346" s="33"/>
      <c r="J346" s="33"/>
    </row>
    <row r="347" spans="1:10" ht="27" customHeight="1" x14ac:dyDescent="0.25">
      <c r="A347" s="114" t="str">
        <f t="shared" si="5"/>
        <v xml:space="preserve">- </v>
      </c>
      <c r="B347" s="29" t="s">
        <v>40</v>
      </c>
      <c r="C347" s="290" t="s">
        <v>200</v>
      </c>
      <c r="D347" s="290"/>
      <c r="E347" s="290"/>
      <c r="F347" s="290"/>
      <c r="G347" s="212"/>
      <c r="H347" s="212"/>
      <c r="I347" s="212"/>
      <c r="J347" s="212"/>
    </row>
    <row r="348" spans="1:10" ht="27.75" customHeight="1" x14ac:dyDescent="0.25">
      <c r="A348" s="114" t="str">
        <f t="shared" si="5"/>
        <v xml:space="preserve">- </v>
      </c>
      <c r="B348" s="29" t="s">
        <v>63</v>
      </c>
      <c r="C348" s="290" t="s">
        <v>200</v>
      </c>
      <c r="D348" s="290"/>
      <c r="E348" s="290"/>
      <c r="F348" s="290"/>
      <c r="G348" s="212"/>
      <c r="H348" s="212"/>
      <c r="I348" s="212"/>
      <c r="J348" s="212"/>
    </row>
    <row r="349" spans="1:10" ht="26.25" customHeight="1" x14ac:dyDescent="0.25">
      <c r="A349" s="82" t="str">
        <f t="shared" si="5"/>
        <v xml:space="preserve">11.2.2. </v>
      </c>
      <c r="B349" s="38" t="s">
        <v>554</v>
      </c>
      <c r="C349" s="33"/>
      <c r="D349" s="33"/>
      <c r="E349" s="33"/>
      <c r="F349" s="33"/>
      <c r="G349" s="33"/>
      <c r="H349" s="33"/>
      <c r="I349" s="33"/>
      <c r="J349" s="33"/>
    </row>
    <row r="350" spans="1:10" ht="36" customHeight="1" x14ac:dyDescent="0.25">
      <c r="A350" s="214" t="str">
        <f t="shared" si="5"/>
        <v xml:space="preserve">- </v>
      </c>
      <c r="B350" s="21" t="s">
        <v>109</v>
      </c>
      <c r="C350" s="209" t="s">
        <v>292</v>
      </c>
      <c r="D350" s="209" t="s">
        <v>292</v>
      </c>
      <c r="E350" s="209" t="s">
        <v>292</v>
      </c>
      <c r="F350" s="209"/>
      <c r="G350" s="209"/>
      <c r="H350" s="209"/>
      <c r="I350" s="209"/>
      <c r="J350" s="209"/>
    </row>
    <row r="351" spans="1:10" ht="35.25" customHeight="1" x14ac:dyDescent="0.25">
      <c r="A351" s="214" t="str">
        <f t="shared" si="5"/>
        <v xml:space="preserve">- </v>
      </c>
      <c r="B351" s="21" t="s">
        <v>110</v>
      </c>
      <c r="C351" s="209" t="s">
        <v>292</v>
      </c>
      <c r="D351" s="209" t="s">
        <v>292</v>
      </c>
      <c r="E351" s="209" t="s">
        <v>292</v>
      </c>
      <c r="F351" s="209"/>
      <c r="G351" s="209"/>
      <c r="H351" s="209"/>
      <c r="I351" s="209"/>
      <c r="J351" s="209"/>
    </row>
    <row r="352" spans="1:10" ht="36" customHeight="1" x14ac:dyDescent="0.25">
      <c r="A352" s="214" t="str">
        <f t="shared" si="5"/>
        <v xml:space="preserve">- </v>
      </c>
      <c r="B352" s="21" t="s">
        <v>74</v>
      </c>
      <c r="C352" s="207" t="s">
        <v>295</v>
      </c>
      <c r="D352" s="207" t="s">
        <v>295</v>
      </c>
      <c r="E352" s="207" t="s">
        <v>295</v>
      </c>
      <c r="F352" s="209"/>
      <c r="G352" s="209"/>
      <c r="H352" s="209"/>
      <c r="I352" s="209"/>
      <c r="J352" s="209"/>
    </row>
    <row r="353" spans="1:10" ht="36" customHeight="1" x14ac:dyDescent="0.25">
      <c r="A353" s="214" t="str">
        <f t="shared" si="5"/>
        <v xml:space="preserve">- </v>
      </c>
      <c r="B353" s="21" t="s">
        <v>75</v>
      </c>
      <c r="C353" s="207" t="s">
        <v>295</v>
      </c>
      <c r="D353" s="207" t="s">
        <v>295</v>
      </c>
      <c r="E353" s="207" t="s">
        <v>295</v>
      </c>
      <c r="F353" s="209"/>
      <c r="G353" s="209"/>
      <c r="H353" s="209"/>
      <c r="I353" s="209"/>
      <c r="J353" s="209"/>
    </row>
    <row r="354" spans="1:10" ht="21" customHeight="1" x14ac:dyDescent="0.25">
      <c r="A354" s="36" t="str">
        <f t="shared" si="5"/>
        <v xml:space="preserve">11.3. </v>
      </c>
      <c r="B354" s="19" t="s">
        <v>555</v>
      </c>
      <c r="C354" s="19"/>
      <c r="D354" s="19"/>
      <c r="E354" s="19"/>
      <c r="F354" s="19"/>
      <c r="G354" s="19"/>
      <c r="H354" s="19"/>
      <c r="I354" s="19"/>
      <c r="J354" s="19"/>
    </row>
    <row r="355" spans="1:10" ht="21" customHeight="1" x14ac:dyDescent="0.25">
      <c r="A355" s="82" t="str">
        <f t="shared" si="5"/>
        <v xml:space="preserve">11.3.1. </v>
      </c>
      <c r="B355" s="38" t="s">
        <v>556</v>
      </c>
      <c r="C355" s="38"/>
      <c r="D355" s="38"/>
      <c r="E355" s="38"/>
      <c r="F355" s="209"/>
      <c r="G355" s="209"/>
      <c r="H355" s="209"/>
      <c r="I355" s="209"/>
      <c r="J355" s="209"/>
    </row>
    <row r="356" spans="1:10" ht="162" customHeight="1" x14ac:dyDescent="0.25">
      <c r="A356" s="214" t="str">
        <f t="shared" si="5"/>
        <v xml:space="preserve">- </v>
      </c>
      <c r="B356" s="21" t="s">
        <v>94</v>
      </c>
      <c r="C356" s="291" t="s">
        <v>237</v>
      </c>
      <c r="D356" s="291"/>
      <c r="E356" s="209" t="s">
        <v>239</v>
      </c>
      <c r="F356" s="212"/>
      <c r="G356" s="209"/>
      <c r="H356" s="209"/>
      <c r="I356" s="209"/>
      <c r="J356" s="209"/>
    </row>
    <row r="357" spans="1:10" ht="41.25" customHeight="1" x14ac:dyDescent="0.25">
      <c r="A357" s="214" t="str">
        <f t="shared" si="5"/>
        <v xml:space="preserve">- </v>
      </c>
      <c r="B357" s="21" t="s">
        <v>64</v>
      </c>
      <c r="C357" s="209" t="s">
        <v>12</v>
      </c>
      <c r="D357" s="209" t="s">
        <v>12</v>
      </c>
      <c r="E357" s="209" t="s">
        <v>12</v>
      </c>
      <c r="F357" s="209"/>
      <c r="G357" s="209"/>
      <c r="H357" s="209"/>
      <c r="I357" s="209"/>
      <c r="J357" s="209"/>
    </row>
    <row r="358" spans="1:10" ht="33.75" customHeight="1" x14ac:dyDescent="0.25">
      <c r="A358" s="82" t="str">
        <f t="shared" si="5"/>
        <v xml:space="preserve">11.3.2. </v>
      </c>
      <c r="B358" s="38" t="s">
        <v>557</v>
      </c>
      <c r="C358" s="33"/>
      <c r="D358" s="33"/>
      <c r="E358" s="33"/>
      <c r="F358" s="33"/>
      <c r="G358" s="33"/>
      <c r="H358" s="33"/>
      <c r="I358" s="33"/>
      <c r="J358" s="33"/>
    </row>
    <row r="359" spans="1:10" ht="167.25" customHeight="1" x14ac:dyDescent="0.25">
      <c r="A359" s="114" t="str">
        <f t="shared" si="5"/>
        <v xml:space="preserve">- </v>
      </c>
      <c r="B359" s="29" t="s">
        <v>97</v>
      </c>
      <c r="C359" s="290" t="s">
        <v>244</v>
      </c>
      <c r="D359" s="290"/>
      <c r="E359" s="212" t="s">
        <v>245</v>
      </c>
      <c r="F359" s="212"/>
      <c r="G359" s="209"/>
      <c r="H359" s="209"/>
      <c r="I359" s="209"/>
      <c r="J359" s="209"/>
    </row>
    <row r="360" spans="1:10" s="93" customFormat="1" ht="180" customHeight="1" x14ac:dyDescent="0.25">
      <c r="A360" s="214" t="str">
        <f t="shared" si="5"/>
        <v xml:space="preserve">- </v>
      </c>
      <c r="B360" s="21" t="s">
        <v>161</v>
      </c>
      <c r="C360" s="291" t="s">
        <v>273</v>
      </c>
      <c r="D360" s="291"/>
      <c r="E360" s="209" t="s">
        <v>272</v>
      </c>
      <c r="F360" s="209"/>
      <c r="G360" s="209"/>
      <c r="H360" s="209"/>
      <c r="I360" s="209"/>
      <c r="J360" s="209"/>
    </row>
    <row r="361" spans="1:10" ht="45.75" customHeight="1" x14ac:dyDescent="0.25">
      <c r="A361" s="214" t="str">
        <f t="shared" si="5"/>
        <v xml:space="preserve">- </v>
      </c>
      <c r="B361" s="21" t="s">
        <v>64</v>
      </c>
      <c r="C361" s="209" t="s">
        <v>13</v>
      </c>
      <c r="D361" s="209" t="s">
        <v>13</v>
      </c>
      <c r="E361" s="209" t="s">
        <v>13</v>
      </c>
      <c r="F361" s="209"/>
      <c r="G361" s="209"/>
      <c r="H361" s="209"/>
      <c r="I361" s="209"/>
      <c r="J361" s="209"/>
    </row>
    <row r="362" spans="1:10" ht="49.5" customHeight="1" x14ac:dyDescent="0.25">
      <c r="A362" s="102" t="str">
        <f t="shared" si="5"/>
        <v xml:space="preserve">11.3.3. </v>
      </c>
      <c r="B362" s="78" t="s">
        <v>558</v>
      </c>
      <c r="C362" s="209" t="s">
        <v>34</v>
      </c>
      <c r="D362" s="209" t="s">
        <v>34</v>
      </c>
      <c r="E362" s="209" t="s">
        <v>34</v>
      </c>
      <c r="F362" s="209"/>
      <c r="G362" s="209"/>
      <c r="H362" s="209"/>
      <c r="I362" s="209"/>
      <c r="J362" s="209"/>
    </row>
    <row r="363" spans="1:10" ht="42" customHeight="1" x14ac:dyDescent="0.25">
      <c r="A363" s="82" t="str">
        <f t="shared" si="5"/>
        <v xml:space="preserve">11.3.4. </v>
      </c>
      <c r="B363" s="38" t="s">
        <v>559</v>
      </c>
      <c r="C363" s="33"/>
      <c r="D363" s="33"/>
      <c r="E363" s="33"/>
      <c r="F363" s="33"/>
      <c r="G363" s="33"/>
      <c r="H363" s="33"/>
      <c r="I363" s="33"/>
      <c r="J363" s="33"/>
    </row>
    <row r="364" spans="1:10" ht="24" customHeight="1" x14ac:dyDescent="0.25">
      <c r="A364" s="214" t="str">
        <f t="shared" si="5"/>
        <v xml:space="preserve">- </v>
      </c>
      <c r="B364" s="21" t="s">
        <v>94</v>
      </c>
      <c r="C364" s="210" t="s">
        <v>46</v>
      </c>
      <c r="D364" s="210" t="s">
        <v>46</v>
      </c>
      <c r="E364" s="210" t="s">
        <v>46</v>
      </c>
      <c r="F364" s="209"/>
      <c r="G364" s="209"/>
      <c r="H364" s="209"/>
      <c r="I364" s="209"/>
      <c r="J364" s="209"/>
    </row>
    <row r="365" spans="1:10" ht="24.75" customHeight="1" x14ac:dyDescent="0.25">
      <c r="A365" s="214" t="str">
        <f t="shared" si="5"/>
        <v xml:space="preserve">- </v>
      </c>
      <c r="B365" s="21" t="s">
        <v>64</v>
      </c>
      <c r="C365" s="210" t="s">
        <v>46</v>
      </c>
      <c r="D365" s="210" t="s">
        <v>46</v>
      </c>
      <c r="E365" s="210" t="s">
        <v>46</v>
      </c>
      <c r="F365" s="209"/>
      <c r="G365" s="209"/>
      <c r="H365" s="209"/>
      <c r="I365" s="209"/>
      <c r="J365" s="209"/>
    </row>
    <row r="366" spans="1:10" ht="37.5" customHeight="1" x14ac:dyDescent="0.25">
      <c r="A366" s="102" t="str">
        <f t="shared" si="5"/>
        <v xml:space="preserve">11.3.5. </v>
      </c>
      <c r="B366" s="78" t="s">
        <v>560</v>
      </c>
      <c r="C366" s="209" t="s">
        <v>45</v>
      </c>
      <c r="D366" s="209" t="s">
        <v>294</v>
      </c>
      <c r="E366" s="209" t="s">
        <v>21</v>
      </c>
      <c r="F366" s="209"/>
      <c r="G366" s="209"/>
      <c r="H366" s="209"/>
      <c r="I366" s="209"/>
      <c r="J366" s="209"/>
    </row>
    <row r="367" spans="1:10" ht="26.25" customHeight="1" x14ac:dyDescent="0.25">
      <c r="A367" s="249" t="str">
        <f t="shared" si="5"/>
        <v xml:space="preserve">11.3.6. </v>
      </c>
      <c r="B367" s="47" t="s">
        <v>561</v>
      </c>
      <c r="C367" s="212" t="s">
        <v>19</v>
      </c>
      <c r="D367" s="212" t="s">
        <v>45</v>
      </c>
      <c r="E367" s="212" t="s">
        <v>45</v>
      </c>
      <c r="F367" s="212"/>
      <c r="G367" s="212"/>
      <c r="H367" s="212"/>
      <c r="I367" s="212"/>
      <c r="J367" s="212"/>
    </row>
    <row r="368" spans="1:10" ht="52.5" customHeight="1" x14ac:dyDescent="0.25">
      <c r="A368" s="102" t="str">
        <f t="shared" si="5"/>
        <v xml:space="preserve">11.3.7. </v>
      </c>
      <c r="B368" s="78" t="s">
        <v>562</v>
      </c>
      <c r="C368" s="209" t="s">
        <v>34</v>
      </c>
      <c r="D368" s="209" t="s">
        <v>34</v>
      </c>
      <c r="E368" s="209" t="s">
        <v>34</v>
      </c>
      <c r="F368" s="209"/>
      <c r="G368" s="209"/>
      <c r="H368" s="209"/>
      <c r="I368" s="209"/>
      <c r="J368" s="209"/>
    </row>
    <row r="369" spans="1:10" ht="50.25" customHeight="1" x14ac:dyDescent="0.25">
      <c r="A369" s="82" t="str">
        <f t="shared" si="5"/>
        <v xml:space="preserve">11.3.8. </v>
      </c>
      <c r="B369" s="38" t="s">
        <v>563</v>
      </c>
      <c r="C369" s="33"/>
      <c r="D369" s="33"/>
      <c r="E369" s="33"/>
      <c r="F369" s="33"/>
      <c r="G369" s="33"/>
      <c r="H369" s="33"/>
      <c r="I369" s="33"/>
      <c r="J369" s="33"/>
    </row>
    <row r="370" spans="1:10" ht="18" customHeight="1" x14ac:dyDescent="0.25">
      <c r="A370" s="215" t="str">
        <f t="shared" si="5"/>
        <v xml:space="preserve">- </v>
      </c>
      <c r="B370" s="30" t="s">
        <v>136</v>
      </c>
      <c r="C370" s="21"/>
      <c r="D370" s="21"/>
      <c r="E370" s="21"/>
      <c r="F370" s="21"/>
      <c r="G370" s="21"/>
      <c r="H370" s="21"/>
      <c r="I370" s="21"/>
      <c r="J370" s="21"/>
    </row>
    <row r="371" spans="1:10" ht="18" customHeight="1" x14ac:dyDescent="0.25">
      <c r="A371" s="209" t="e">
        <f t="shared" si="5"/>
        <v>#VALUE!</v>
      </c>
      <c r="B371" s="31" t="s">
        <v>60</v>
      </c>
      <c r="C371" s="207" t="s">
        <v>119</v>
      </c>
      <c r="D371" s="207" t="s">
        <v>119</v>
      </c>
      <c r="E371" s="207" t="s">
        <v>121</v>
      </c>
      <c r="F371" s="207"/>
      <c r="G371" s="209"/>
      <c r="H371" s="209"/>
      <c r="I371" s="209"/>
      <c r="J371" s="209"/>
    </row>
    <row r="372" spans="1:10" ht="18" customHeight="1" x14ac:dyDescent="0.25">
      <c r="A372" s="209" t="e">
        <f t="shared" si="5"/>
        <v>#VALUE!</v>
      </c>
      <c r="B372" s="31" t="s">
        <v>61</v>
      </c>
      <c r="C372" s="207" t="s">
        <v>122</v>
      </c>
      <c r="D372" s="207" t="s">
        <v>122</v>
      </c>
      <c r="E372" s="207" t="s">
        <v>124</v>
      </c>
      <c r="F372" s="207"/>
      <c r="G372" s="209"/>
      <c r="H372" s="209"/>
      <c r="I372" s="209"/>
      <c r="J372" s="209"/>
    </row>
    <row r="373" spans="1:10" ht="18" customHeight="1" x14ac:dyDescent="0.25">
      <c r="A373" s="215" t="str">
        <f t="shared" si="5"/>
        <v xml:space="preserve">- </v>
      </c>
      <c r="B373" s="30" t="s">
        <v>139</v>
      </c>
      <c r="C373" s="21"/>
      <c r="D373" s="21"/>
      <c r="E373" s="21"/>
      <c r="F373" s="21"/>
      <c r="G373" s="21"/>
      <c r="H373" s="21"/>
      <c r="I373" s="21"/>
      <c r="J373" s="21"/>
    </row>
    <row r="374" spans="1:10" ht="87.75" customHeight="1" x14ac:dyDescent="0.25">
      <c r="A374" s="209" t="e">
        <f t="shared" si="5"/>
        <v>#VALUE!</v>
      </c>
      <c r="B374" s="31" t="s">
        <v>60</v>
      </c>
      <c r="C374" s="207" t="s">
        <v>119</v>
      </c>
      <c r="D374" s="207" t="s">
        <v>119</v>
      </c>
      <c r="E374" s="207" t="s">
        <v>164</v>
      </c>
      <c r="F374" s="207"/>
      <c r="G374" s="209"/>
      <c r="H374" s="209"/>
      <c r="I374" s="209"/>
      <c r="J374" s="209"/>
    </row>
    <row r="375" spans="1:10" ht="84.75" customHeight="1" x14ac:dyDescent="0.25">
      <c r="A375" s="209" t="e">
        <f t="shared" si="5"/>
        <v>#VALUE!</v>
      </c>
      <c r="B375" s="31" t="s">
        <v>61</v>
      </c>
      <c r="C375" s="207" t="s">
        <v>122</v>
      </c>
      <c r="D375" s="207" t="s">
        <v>122</v>
      </c>
      <c r="E375" s="207" t="s">
        <v>165</v>
      </c>
      <c r="F375" s="207"/>
      <c r="G375" s="209"/>
      <c r="H375" s="209"/>
      <c r="I375" s="209"/>
      <c r="J375" s="209"/>
    </row>
    <row r="376" spans="1:10" ht="20.25" customHeight="1" x14ac:dyDescent="0.25">
      <c r="A376" s="36" t="str">
        <f t="shared" si="5"/>
        <v xml:space="preserve">11.4 </v>
      </c>
      <c r="B376" s="19" t="s">
        <v>564</v>
      </c>
      <c r="C376" s="19"/>
      <c r="D376" s="19"/>
      <c r="E376" s="19"/>
      <c r="F376" s="19"/>
      <c r="G376" s="19"/>
      <c r="H376" s="19"/>
      <c r="I376" s="19"/>
      <c r="J376" s="19"/>
    </row>
    <row r="377" spans="1:10" ht="33" customHeight="1" x14ac:dyDescent="0.25">
      <c r="A377" s="82" t="str">
        <f t="shared" si="5"/>
        <v xml:space="preserve">11.4.1. </v>
      </c>
      <c r="B377" s="38" t="s">
        <v>565</v>
      </c>
      <c r="C377" s="33"/>
      <c r="D377" s="33"/>
      <c r="E377" s="33"/>
      <c r="F377" s="209"/>
      <c r="G377" s="209"/>
      <c r="H377" s="209"/>
      <c r="I377" s="209"/>
      <c r="J377" s="209"/>
    </row>
    <row r="378" spans="1:10" ht="20.25" customHeight="1" x14ac:dyDescent="0.25">
      <c r="A378" s="214" t="str">
        <f t="shared" si="5"/>
        <v xml:space="preserve">- </v>
      </c>
      <c r="B378" s="21" t="s">
        <v>94</v>
      </c>
      <c r="C378" s="209" t="s">
        <v>5</v>
      </c>
      <c r="D378" s="209" t="s">
        <v>5</v>
      </c>
      <c r="E378" s="209" t="s">
        <v>5</v>
      </c>
      <c r="F378" s="209"/>
      <c r="G378" s="209"/>
      <c r="H378" s="209"/>
      <c r="I378" s="209"/>
      <c r="J378" s="209"/>
    </row>
    <row r="379" spans="1:10" ht="20.25" customHeight="1" x14ac:dyDescent="0.25">
      <c r="A379" s="214" t="str">
        <f t="shared" si="5"/>
        <v xml:space="preserve">- </v>
      </c>
      <c r="B379" s="21" t="s">
        <v>64</v>
      </c>
      <c r="C379" s="209" t="s">
        <v>5</v>
      </c>
      <c r="D379" s="209" t="s">
        <v>5</v>
      </c>
      <c r="E379" s="209" t="s">
        <v>5</v>
      </c>
      <c r="F379" s="209"/>
      <c r="G379" s="209"/>
      <c r="H379" s="209"/>
      <c r="I379" s="209"/>
      <c r="J379" s="209"/>
    </row>
    <row r="380" spans="1:10" ht="20.25" customHeight="1" x14ac:dyDescent="0.25">
      <c r="A380" s="102" t="str">
        <f t="shared" si="5"/>
        <v xml:space="preserve">11.4.2. </v>
      </c>
      <c r="B380" s="78" t="s">
        <v>566</v>
      </c>
      <c r="C380" s="209" t="s">
        <v>33</v>
      </c>
      <c r="D380" s="209" t="s">
        <v>33</v>
      </c>
      <c r="E380" s="209" t="s">
        <v>33</v>
      </c>
      <c r="F380" s="209"/>
      <c r="G380" s="209"/>
      <c r="H380" s="209"/>
      <c r="I380" s="209"/>
      <c r="J380" s="209"/>
    </row>
    <row r="381" spans="1:10" ht="20.25" customHeight="1" x14ac:dyDescent="0.25">
      <c r="A381" s="82" t="str">
        <f t="shared" si="5"/>
        <v xml:space="preserve">11.4.3. </v>
      </c>
      <c r="B381" s="38" t="s">
        <v>567</v>
      </c>
      <c r="C381" s="33"/>
      <c r="D381" s="33"/>
      <c r="E381" s="33"/>
      <c r="F381" s="209"/>
      <c r="G381" s="209"/>
      <c r="H381" s="209"/>
      <c r="I381" s="209"/>
      <c r="J381" s="209"/>
    </row>
    <row r="382" spans="1:10" ht="20.25" customHeight="1" x14ac:dyDescent="0.25">
      <c r="A382" s="214" t="str">
        <f t="shared" si="5"/>
        <v xml:space="preserve">- </v>
      </c>
      <c r="B382" s="21" t="s">
        <v>39</v>
      </c>
      <c r="C382" s="209" t="s">
        <v>46</v>
      </c>
      <c r="D382" s="209" t="s">
        <v>46</v>
      </c>
      <c r="E382" s="209" t="s">
        <v>46</v>
      </c>
      <c r="F382" s="209"/>
      <c r="G382" s="209"/>
      <c r="H382" s="209"/>
      <c r="I382" s="209"/>
      <c r="J382" s="209"/>
    </row>
    <row r="383" spans="1:10" ht="20.25" customHeight="1" x14ac:dyDescent="0.25">
      <c r="A383" s="209" t="str">
        <f t="shared" si="5"/>
        <v xml:space="preserve">- </v>
      </c>
      <c r="B383" s="31" t="s">
        <v>22</v>
      </c>
      <c r="C383" s="209" t="s">
        <v>31</v>
      </c>
      <c r="D383" s="209" t="s">
        <v>31</v>
      </c>
      <c r="E383" s="209" t="s">
        <v>31</v>
      </c>
      <c r="F383" s="209"/>
      <c r="G383" s="209"/>
      <c r="H383" s="209"/>
      <c r="I383" s="209"/>
      <c r="J383" s="209"/>
    </row>
    <row r="384" spans="1:10" ht="33" customHeight="1" x14ac:dyDescent="0.25">
      <c r="A384" s="214" t="str">
        <f t="shared" si="5"/>
        <v xml:space="preserve">- </v>
      </c>
      <c r="B384" s="21" t="s">
        <v>23</v>
      </c>
      <c r="C384" s="209" t="s">
        <v>8</v>
      </c>
      <c r="D384" s="209" t="s">
        <v>8</v>
      </c>
      <c r="E384" s="209" t="s">
        <v>8</v>
      </c>
      <c r="F384" s="209"/>
      <c r="G384" s="209"/>
      <c r="H384" s="209"/>
      <c r="I384" s="209"/>
      <c r="J384" s="209"/>
    </row>
    <row r="385" spans="1:10" ht="35.25" customHeight="1" x14ac:dyDescent="0.25">
      <c r="A385" s="214" t="str">
        <f t="shared" si="5"/>
        <v xml:space="preserve">- </v>
      </c>
      <c r="B385" s="21" t="s">
        <v>73</v>
      </c>
      <c r="C385" s="209" t="s">
        <v>51</v>
      </c>
      <c r="D385" s="209" t="s">
        <v>51</v>
      </c>
      <c r="E385" s="209" t="s">
        <v>51</v>
      </c>
      <c r="F385" s="209"/>
      <c r="G385" s="209"/>
      <c r="H385" s="209"/>
      <c r="I385" s="209"/>
      <c r="J385" s="209"/>
    </row>
    <row r="386" spans="1:10" ht="48.75" customHeight="1" x14ac:dyDescent="0.25">
      <c r="A386" s="36" t="str">
        <f t="shared" si="5"/>
        <v xml:space="preserve">3.12.5 </v>
      </c>
      <c r="B386" s="19" t="s">
        <v>282</v>
      </c>
      <c r="C386" s="19"/>
      <c r="D386" s="19"/>
      <c r="E386" s="19"/>
      <c r="F386" s="19"/>
      <c r="G386" s="19"/>
      <c r="H386" s="19"/>
      <c r="I386" s="19"/>
      <c r="J386" s="19"/>
    </row>
    <row r="387" spans="1:10" s="93" customFormat="1" ht="24" customHeight="1" x14ac:dyDescent="0.25">
      <c r="A387" s="82" t="str">
        <f t="shared" si="5"/>
        <v xml:space="preserve">Блокирование </v>
      </c>
      <c r="B387" s="38" t="s">
        <v>269</v>
      </c>
      <c r="C387" s="38"/>
      <c r="D387" s="38"/>
      <c r="E387" s="38"/>
      <c r="F387" s="38"/>
      <c r="G387" s="38"/>
      <c r="H387" s="38"/>
      <c r="I387" s="38"/>
      <c r="J387" s="38"/>
    </row>
    <row r="388" spans="1:10" ht="21" customHeight="1" x14ac:dyDescent="0.25">
      <c r="A388" s="214" t="str">
        <f t="shared" si="5"/>
        <v xml:space="preserve">- </v>
      </c>
      <c r="B388" s="21" t="s">
        <v>270</v>
      </c>
      <c r="C388" s="209" t="s">
        <v>223</v>
      </c>
      <c r="D388" s="209" t="s">
        <v>223</v>
      </c>
      <c r="E388" s="209" t="s">
        <v>223</v>
      </c>
      <c r="F388" s="209"/>
      <c r="G388" s="209"/>
      <c r="H388" s="209"/>
      <c r="I388" s="209"/>
      <c r="J388" s="209"/>
    </row>
    <row r="389" spans="1:10" ht="21" customHeight="1" x14ac:dyDescent="0.25">
      <c r="A389" s="214" t="str">
        <f t="shared" si="5"/>
        <v xml:space="preserve">- </v>
      </c>
      <c r="B389" s="21" t="s">
        <v>25</v>
      </c>
      <c r="C389" s="209" t="s">
        <v>303</v>
      </c>
      <c r="D389" s="209" t="s">
        <v>303</v>
      </c>
      <c r="E389" s="209" t="s">
        <v>303</v>
      </c>
      <c r="F389" s="209"/>
      <c r="G389" s="209"/>
      <c r="H389" s="209"/>
      <c r="I389" s="209"/>
      <c r="J389" s="209"/>
    </row>
    <row r="390" spans="1:10" s="93" customFormat="1" ht="21" customHeight="1" x14ac:dyDescent="0.25">
      <c r="A390" s="102" t="str">
        <f t="shared" ref="A390:A453" si="6">LEFT(B390,SEARCH(" ",B390,1))</f>
        <v xml:space="preserve">Сброс </v>
      </c>
      <c r="B390" s="78" t="s">
        <v>271</v>
      </c>
      <c r="C390" s="209" t="s">
        <v>55</v>
      </c>
      <c r="D390" s="209" t="s">
        <v>55</v>
      </c>
      <c r="E390" s="209" t="s">
        <v>55</v>
      </c>
      <c r="F390" s="209"/>
      <c r="G390" s="209"/>
      <c r="H390" s="209"/>
      <c r="I390" s="209"/>
      <c r="J390" s="209"/>
    </row>
    <row r="391" spans="1:10" s="93" customFormat="1" ht="21" customHeight="1" x14ac:dyDescent="0.25">
      <c r="A391" s="215" t="str">
        <f t="shared" si="6"/>
        <v xml:space="preserve">Смена </v>
      </c>
      <c r="B391" s="30" t="s">
        <v>280</v>
      </c>
      <c r="C391" s="209" t="s">
        <v>304</v>
      </c>
      <c r="D391" s="209" t="s">
        <v>304</v>
      </c>
      <c r="E391" s="209" t="s">
        <v>304</v>
      </c>
      <c r="F391" s="209"/>
      <c r="G391" s="209"/>
      <c r="H391" s="209"/>
      <c r="I391" s="209"/>
      <c r="J391" s="209"/>
    </row>
    <row r="392" spans="1:10" ht="34.5" customHeight="1" x14ac:dyDescent="0.25">
      <c r="A392" s="36" t="str">
        <f t="shared" si="6"/>
        <v xml:space="preserve">11.6 </v>
      </c>
      <c r="B392" s="19" t="s">
        <v>568</v>
      </c>
      <c r="C392" s="19"/>
      <c r="D392" s="19"/>
      <c r="E392" s="19"/>
      <c r="F392" s="19"/>
      <c r="G392" s="19"/>
      <c r="H392" s="19"/>
      <c r="I392" s="19"/>
      <c r="J392" s="19"/>
    </row>
    <row r="393" spans="1:10" ht="36" customHeight="1" x14ac:dyDescent="0.25">
      <c r="A393" s="82" t="str">
        <f t="shared" si="6"/>
        <v xml:space="preserve">11.6.1. </v>
      </c>
      <c r="B393" s="38" t="s">
        <v>569</v>
      </c>
      <c r="C393" s="38"/>
      <c r="D393" s="38"/>
      <c r="E393" s="38"/>
      <c r="F393" s="209"/>
      <c r="G393" s="209"/>
      <c r="H393" s="209"/>
      <c r="I393" s="209"/>
      <c r="J393" s="209"/>
    </row>
    <row r="394" spans="1:10" ht="20.25" customHeight="1" x14ac:dyDescent="0.25">
      <c r="A394" s="171" t="str">
        <f t="shared" si="6"/>
        <v xml:space="preserve"> </v>
      </c>
      <c r="B394" s="100" t="s">
        <v>235</v>
      </c>
      <c r="C394" s="209" t="s">
        <v>224</v>
      </c>
      <c r="D394" s="209" t="s">
        <v>224</v>
      </c>
      <c r="E394" s="209" t="s">
        <v>224</v>
      </c>
      <c r="F394" s="60"/>
      <c r="G394" s="60"/>
      <c r="H394" s="60"/>
      <c r="I394" s="60"/>
      <c r="J394" s="60"/>
    </row>
    <row r="395" spans="1:10" ht="20.25" customHeight="1" x14ac:dyDescent="0.25">
      <c r="A395" s="171" t="str">
        <f t="shared" si="6"/>
        <v xml:space="preserve"> </v>
      </c>
      <c r="B395" s="100" t="s">
        <v>305</v>
      </c>
      <c r="C395" s="209" t="s">
        <v>224</v>
      </c>
      <c r="D395" s="209" t="s">
        <v>224</v>
      </c>
      <c r="E395" s="209" t="s">
        <v>224</v>
      </c>
      <c r="F395" s="60"/>
      <c r="G395" s="60"/>
      <c r="H395" s="60"/>
      <c r="I395" s="60"/>
      <c r="J395" s="60"/>
    </row>
    <row r="396" spans="1:10" ht="35.25" customHeight="1" x14ac:dyDescent="0.25">
      <c r="A396" s="82" t="str">
        <f t="shared" si="6"/>
        <v xml:space="preserve">11.6.2. </v>
      </c>
      <c r="B396" s="38" t="s">
        <v>570</v>
      </c>
      <c r="C396" s="38"/>
      <c r="D396" s="38"/>
      <c r="E396" s="38"/>
      <c r="F396" s="101"/>
      <c r="G396" s="102"/>
      <c r="H396" s="102"/>
      <c r="I396" s="102"/>
      <c r="J396" s="102"/>
    </row>
    <row r="397" spans="1:10" ht="24.75" customHeight="1" x14ac:dyDescent="0.25">
      <c r="A397" s="209" t="str">
        <f t="shared" si="6"/>
        <v xml:space="preserve"> </v>
      </c>
      <c r="B397" s="31" t="s">
        <v>220</v>
      </c>
      <c r="C397" s="209" t="s">
        <v>224</v>
      </c>
      <c r="D397" s="209" t="s">
        <v>224</v>
      </c>
      <c r="E397" s="209" t="s">
        <v>224</v>
      </c>
      <c r="F397" s="60"/>
      <c r="G397" s="60"/>
      <c r="H397" s="60"/>
      <c r="I397" s="60"/>
      <c r="J397" s="60"/>
    </row>
    <row r="398" spans="1:10" ht="37.5" customHeight="1" x14ac:dyDescent="0.25">
      <c r="A398" s="82" t="str">
        <f t="shared" si="6"/>
        <v xml:space="preserve">11.6.3. </v>
      </c>
      <c r="B398" s="38" t="s">
        <v>571</v>
      </c>
      <c r="C398" s="33"/>
      <c r="D398" s="33"/>
      <c r="E398" s="33"/>
      <c r="F398" s="33"/>
      <c r="G398" s="33"/>
      <c r="H398" s="33"/>
      <c r="I398" s="33"/>
      <c r="J398" s="33"/>
    </row>
    <row r="399" spans="1:10" ht="42.75" customHeight="1" x14ac:dyDescent="0.25">
      <c r="A399" s="250" t="str">
        <f t="shared" si="6"/>
        <v xml:space="preserve">- </v>
      </c>
      <c r="B399" s="45" t="s">
        <v>221</v>
      </c>
      <c r="C399" s="291" t="s">
        <v>225</v>
      </c>
      <c r="D399" s="291"/>
      <c r="E399" s="291"/>
      <c r="F399" s="60"/>
      <c r="G399" s="60"/>
      <c r="H399" s="60"/>
      <c r="I399" s="60"/>
      <c r="J399" s="60"/>
    </row>
    <row r="400" spans="1:10" ht="57.75" customHeight="1" x14ac:dyDescent="0.25">
      <c r="A400" s="250" t="str">
        <f t="shared" si="6"/>
        <v xml:space="preserve">- </v>
      </c>
      <c r="B400" s="45" t="s">
        <v>222</v>
      </c>
      <c r="C400" s="291" t="s">
        <v>226</v>
      </c>
      <c r="D400" s="291"/>
      <c r="E400" s="291"/>
      <c r="F400" s="60"/>
      <c r="G400" s="60"/>
      <c r="H400" s="60"/>
      <c r="I400" s="60"/>
      <c r="J400" s="60"/>
    </row>
    <row r="401" spans="1:10" ht="52.5" customHeight="1" x14ac:dyDescent="0.25">
      <c r="A401" s="246" t="str">
        <f t="shared" si="6"/>
        <v xml:space="preserve">11.7. </v>
      </c>
      <c r="B401" s="42" t="s">
        <v>572</v>
      </c>
      <c r="C401" s="279" t="s">
        <v>326</v>
      </c>
      <c r="D401" s="279"/>
      <c r="E401" s="279"/>
      <c r="F401" s="211"/>
      <c r="G401" s="211"/>
      <c r="H401" s="211"/>
      <c r="I401" s="211"/>
      <c r="J401" s="211"/>
    </row>
    <row r="402" spans="1:10" ht="27.6" x14ac:dyDescent="0.25">
      <c r="A402" s="55" t="str">
        <f t="shared" si="6"/>
        <v xml:space="preserve">11.8. </v>
      </c>
      <c r="B402" s="103" t="s">
        <v>573</v>
      </c>
      <c r="C402" s="103"/>
      <c r="D402" s="103"/>
      <c r="E402" s="103"/>
      <c r="F402" s="103"/>
      <c r="G402" s="103"/>
      <c r="H402" s="103"/>
      <c r="I402" s="103"/>
      <c r="J402" s="103"/>
    </row>
    <row r="403" spans="1:10" ht="35.25" customHeight="1" x14ac:dyDescent="0.25">
      <c r="A403" s="114" t="str">
        <f t="shared" si="6"/>
        <v xml:space="preserve">- </v>
      </c>
      <c r="B403" s="29" t="s">
        <v>203</v>
      </c>
      <c r="C403" s="212" t="s">
        <v>167</v>
      </c>
      <c r="D403" s="212" t="s">
        <v>167</v>
      </c>
      <c r="E403" s="212" t="s">
        <v>167</v>
      </c>
      <c r="F403" s="212"/>
      <c r="G403" s="212"/>
      <c r="H403" s="212"/>
      <c r="I403" s="212"/>
      <c r="J403" s="212"/>
    </row>
    <row r="404" spans="1:10" ht="22.5" customHeight="1" x14ac:dyDescent="0.25">
      <c r="A404" s="55" t="e">
        <f t="shared" si="6"/>
        <v>#VALUE!</v>
      </c>
      <c r="B404" s="103" t="s">
        <v>35</v>
      </c>
      <c r="C404" s="103"/>
      <c r="D404" s="103"/>
      <c r="E404" s="103"/>
      <c r="F404" s="103"/>
      <c r="G404" s="103"/>
      <c r="H404" s="103"/>
      <c r="I404" s="103"/>
      <c r="J404" s="103"/>
    </row>
    <row r="405" spans="1:10" s="104" customFormat="1" ht="37.5" customHeight="1" x14ac:dyDescent="0.25">
      <c r="A405" s="209" t="str">
        <f t="shared" si="6"/>
        <v xml:space="preserve">*с </v>
      </c>
      <c r="B405" s="31" t="s">
        <v>227</v>
      </c>
      <c r="C405" s="31"/>
      <c r="D405" s="31"/>
      <c r="E405" s="31"/>
      <c r="F405" s="209"/>
      <c r="G405" s="209"/>
      <c r="H405" s="209"/>
      <c r="I405" s="209"/>
      <c r="J405" s="209"/>
    </row>
    <row r="406" spans="1:10" s="104" customFormat="1" ht="37.5" customHeight="1" x14ac:dyDescent="0.25">
      <c r="A406" s="16" t="str">
        <f t="shared" si="6"/>
        <v xml:space="preserve">12. </v>
      </c>
      <c r="B406" s="15" t="s">
        <v>576</v>
      </c>
      <c r="C406" s="16"/>
      <c r="D406" s="16"/>
      <c r="E406" s="16"/>
      <c r="F406" s="16"/>
      <c r="G406" s="16"/>
      <c r="H406" s="16"/>
      <c r="I406" s="16"/>
      <c r="J406" s="16"/>
    </row>
    <row r="407" spans="1:10" s="104" customFormat="1" ht="89.25" customHeight="1" x14ac:dyDescent="0.25">
      <c r="A407" s="92" t="str">
        <f t="shared" si="6"/>
        <v xml:space="preserve">Вид </v>
      </c>
      <c r="B407" s="91" t="s">
        <v>62</v>
      </c>
      <c r="C407" s="92" t="s">
        <v>290</v>
      </c>
      <c r="D407" s="92"/>
      <c r="E407" s="92"/>
      <c r="F407" s="92"/>
      <c r="G407" s="92"/>
      <c r="H407" s="92"/>
      <c r="I407" s="92"/>
      <c r="J407" s="92"/>
    </row>
    <row r="408" spans="1:10" s="104" customFormat="1" ht="37.5" customHeight="1" x14ac:dyDescent="0.25">
      <c r="A408" s="55" t="str">
        <f t="shared" si="6"/>
        <v xml:space="preserve">12.1. </v>
      </c>
      <c r="B408" s="54" t="s">
        <v>574</v>
      </c>
      <c r="C408" s="55"/>
      <c r="D408" s="55"/>
      <c r="E408" s="55"/>
      <c r="F408" s="55"/>
      <c r="G408" s="55"/>
      <c r="H408" s="55"/>
      <c r="I408" s="55"/>
      <c r="J408" s="55"/>
    </row>
    <row r="409" spans="1:10" s="104" customFormat="1" ht="37.5" customHeight="1" x14ac:dyDescent="0.25">
      <c r="A409" s="251" t="str">
        <f t="shared" si="6"/>
        <v xml:space="preserve">12.1.1. </v>
      </c>
      <c r="B409" s="111" t="s">
        <v>575</v>
      </c>
      <c r="C409" s="111"/>
      <c r="D409" s="209"/>
      <c r="E409" s="58"/>
      <c r="F409" s="113"/>
      <c r="G409" s="113"/>
      <c r="H409" s="108"/>
      <c r="I409" s="108"/>
      <c r="J409" s="209"/>
    </row>
    <row r="410" spans="1:10" s="104" customFormat="1" ht="37.5" customHeight="1" x14ac:dyDescent="0.25">
      <c r="A410" s="252" t="str">
        <f t="shared" si="6"/>
        <v xml:space="preserve">- </v>
      </c>
      <c r="B410" s="67" t="s">
        <v>42</v>
      </c>
      <c r="C410" s="65" t="s">
        <v>46</v>
      </c>
      <c r="D410" s="209"/>
      <c r="E410" s="58"/>
      <c r="F410" s="113"/>
      <c r="G410" s="113"/>
      <c r="H410" s="108"/>
      <c r="I410" s="108"/>
      <c r="J410" s="209"/>
    </row>
    <row r="411" spans="1:10" s="104" customFormat="1" ht="37.5" customHeight="1" x14ac:dyDescent="0.25">
      <c r="A411" s="252" t="str">
        <f t="shared" si="6"/>
        <v xml:space="preserve">- </v>
      </c>
      <c r="B411" s="67" t="s">
        <v>48</v>
      </c>
      <c r="C411" s="65" t="s">
        <v>41</v>
      </c>
      <c r="D411" s="209"/>
      <c r="E411" s="58"/>
      <c r="F411" s="113"/>
      <c r="G411" s="113"/>
      <c r="H411" s="108"/>
      <c r="I411" s="108"/>
      <c r="J411" s="209"/>
    </row>
    <row r="412" spans="1:10" s="104" customFormat="1" ht="37.5" customHeight="1" x14ac:dyDescent="0.25">
      <c r="A412" s="251" t="str">
        <f t="shared" si="6"/>
        <v xml:space="preserve">по </v>
      </c>
      <c r="B412" s="111" t="s">
        <v>266</v>
      </c>
      <c r="C412" s="65" t="s">
        <v>6</v>
      </c>
      <c r="D412" s="209"/>
      <c r="E412" s="58"/>
      <c r="F412" s="113"/>
      <c r="G412" s="113"/>
      <c r="H412" s="108"/>
      <c r="I412" s="108"/>
      <c r="J412" s="209"/>
    </row>
    <row r="413" spans="1:10" s="104" customFormat="1" ht="37.5" customHeight="1" x14ac:dyDescent="0.25">
      <c r="A413" s="244" t="str">
        <f t="shared" si="6"/>
        <v xml:space="preserve">Комиссия </v>
      </c>
      <c r="B413" s="216" t="s">
        <v>253</v>
      </c>
      <c r="C413" s="65" t="s">
        <v>9</v>
      </c>
      <c r="D413" s="209"/>
      <c r="E413" s="58"/>
      <c r="F413" s="113"/>
      <c r="G413" s="113"/>
      <c r="H413" s="108"/>
      <c r="I413" s="108"/>
      <c r="J413" s="209"/>
    </row>
    <row r="414" spans="1:10" s="104" customFormat="1" ht="37.5" customHeight="1" x14ac:dyDescent="0.25">
      <c r="A414" s="253" t="str">
        <f t="shared" si="6"/>
        <v xml:space="preserve">12.1.2. </v>
      </c>
      <c r="B414" s="66" t="s">
        <v>577</v>
      </c>
      <c r="C414" s="66"/>
      <c r="D414" s="209"/>
      <c r="E414" s="58"/>
      <c r="F414" s="113"/>
      <c r="G414" s="113"/>
      <c r="H414" s="108"/>
      <c r="I414" s="108"/>
      <c r="J414" s="209"/>
    </row>
    <row r="415" spans="1:10" s="104" customFormat="1" ht="37.5" customHeight="1" x14ac:dyDescent="0.25">
      <c r="A415" s="65" t="str">
        <f t="shared" si="6"/>
        <v xml:space="preserve"> </v>
      </c>
      <c r="B415" s="112" t="s">
        <v>255</v>
      </c>
      <c r="C415" s="65" t="s">
        <v>11</v>
      </c>
      <c r="D415" s="209"/>
      <c r="E415" s="58"/>
      <c r="F415" s="113"/>
      <c r="G415" s="113"/>
      <c r="H415" s="108"/>
      <c r="I415" s="108"/>
      <c r="J415" s="209"/>
    </row>
    <row r="416" spans="1:10" s="104" customFormat="1" ht="37.5" customHeight="1" x14ac:dyDescent="0.25">
      <c r="A416" s="65" t="str">
        <f t="shared" si="6"/>
        <v xml:space="preserve"> </v>
      </c>
      <c r="B416" s="112" t="s">
        <v>256</v>
      </c>
      <c r="C416" s="65" t="s">
        <v>11</v>
      </c>
      <c r="D416" s="209"/>
      <c r="E416" s="58"/>
      <c r="F416" s="113"/>
      <c r="G416" s="113"/>
      <c r="H416" s="108"/>
      <c r="I416" s="108"/>
      <c r="J416" s="209"/>
    </row>
    <row r="417" spans="1:10" s="104" customFormat="1" ht="41.4" x14ac:dyDescent="0.25">
      <c r="A417" s="253" t="str">
        <f t="shared" si="6"/>
        <v xml:space="preserve">Перевыпуск </v>
      </c>
      <c r="B417" s="66" t="s">
        <v>211</v>
      </c>
      <c r="C417" s="65" t="s">
        <v>1</v>
      </c>
      <c r="D417" s="209"/>
      <c r="E417" s="58"/>
      <c r="F417" s="113"/>
      <c r="G417" s="113"/>
      <c r="H417" s="108"/>
      <c r="I417" s="108"/>
      <c r="J417" s="209"/>
    </row>
    <row r="418" spans="1:10" s="104" customFormat="1" ht="37.5" customHeight="1" x14ac:dyDescent="0.25">
      <c r="A418" s="253" t="str">
        <f t="shared" si="6"/>
        <v xml:space="preserve">Перевыпуск </v>
      </c>
      <c r="B418" s="66" t="s">
        <v>212</v>
      </c>
      <c r="C418" s="65" t="s">
        <v>46</v>
      </c>
      <c r="D418" s="209"/>
      <c r="E418" s="58"/>
      <c r="F418" s="113"/>
      <c r="G418" s="113"/>
      <c r="H418" s="108"/>
      <c r="I418" s="108"/>
      <c r="J418" s="209"/>
    </row>
    <row r="419" spans="1:10" s="104" customFormat="1" ht="37.5" customHeight="1" x14ac:dyDescent="0.25">
      <c r="A419" s="55" t="str">
        <f t="shared" si="6"/>
        <v xml:space="preserve">12.2. </v>
      </c>
      <c r="B419" s="54" t="s">
        <v>578</v>
      </c>
      <c r="C419" s="55"/>
      <c r="D419" s="55"/>
      <c r="E419" s="55"/>
      <c r="F419" s="55"/>
      <c r="G419" s="55"/>
      <c r="H419" s="55"/>
      <c r="I419" s="55"/>
      <c r="J419" s="55"/>
    </row>
    <row r="420" spans="1:10" s="104" customFormat="1" ht="37.5" customHeight="1" x14ac:dyDescent="0.25">
      <c r="A420" s="254" t="str">
        <f t="shared" si="6"/>
        <v xml:space="preserve">12.2.1. </v>
      </c>
      <c r="B420" s="64" t="s">
        <v>579</v>
      </c>
      <c r="C420" s="64"/>
      <c r="D420" s="209"/>
      <c r="E420" s="58"/>
      <c r="F420" s="113"/>
      <c r="G420" s="113"/>
      <c r="H420" s="108"/>
      <c r="I420" s="108"/>
      <c r="J420" s="209"/>
    </row>
    <row r="421" spans="1:10" s="104" customFormat="1" ht="37.5" customHeight="1" x14ac:dyDescent="0.25">
      <c r="A421" s="252" t="str">
        <f t="shared" si="6"/>
        <v xml:space="preserve">- </v>
      </c>
      <c r="B421" s="67" t="s">
        <v>40</v>
      </c>
      <c r="C421" s="65" t="s">
        <v>200</v>
      </c>
      <c r="D421" s="209"/>
      <c r="E421" s="58"/>
      <c r="F421" s="113"/>
      <c r="G421" s="113"/>
      <c r="H421" s="108"/>
      <c r="I421" s="108"/>
      <c r="J421" s="209"/>
    </row>
    <row r="422" spans="1:10" s="104" customFormat="1" ht="37.5" customHeight="1" x14ac:dyDescent="0.25">
      <c r="A422" s="252" t="str">
        <f t="shared" si="6"/>
        <v xml:space="preserve">- </v>
      </c>
      <c r="B422" s="67" t="s">
        <v>63</v>
      </c>
      <c r="C422" s="65" t="s">
        <v>200</v>
      </c>
      <c r="D422" s="209"/>
      <c r="E422" s="58"/>
      <c r="F422" s="113"/>
      <c r="G422" s="113"/>
      <c r="H422" s="108"/>
      <c r="I422" s="108"/>
      <c r="J422" s="209"/>
    </row>
    <row r="423" spans="1:10" s="104" customFormat="1" ht="37.5" customHeight="1" x14ac:dyDescent="0.25">
      <c r="A423" s="251" t="str">
        <f t="shared" si="6"/>
        <v xml:space="preserve">12.2.2. </v>
      </c>
      <c r="B423" s="111" t="s">
        <v>580</v>
      </c>
      <c r="C423" s="121"/>
      <c r="D423" s="102"/>
      <c r="E423" s="122"/>
      <c r="F423" s="123"/>
      <c r="G423" s="123"/>
      <c r="H423" s="124"/>
      <c r="I423" s="124"/>
      <c r="J423" s="102"/>
    </row>
    <row r="424" spans="1:10" s="104" customFormat="1" ht="37.5" customHeight="1" x14ac:dyDescent="0.25">
      <c r="A424" s="254" t="str">
        <f t="shared" si="6"/>
        <v xml:space="preserve">12.2.3. </v>
      </c>
      <c r="B424" s="64" t="s">
        <v>581</v>
      </c>
      <c r="C424" s="64"/>
      <c r="D424" s="209"/>
      <c r="E424" s="58"/>
      <c r="F424" s="113"/>
      <c r="G424" s="113"/>
      <c r="H424" s="108"/>
      <c r="I424" s="108"/>
      <c r="J424" s="209"/>
    </row>
    <row r="425" spans="1:10" s="104" customFormat="1" ht="37.5" customHeight="1" x14ac:dyDescent="0.25">
      <c r="A425" s="252" t="str">
        <f t="shared" si="6"/>
        <v xml:space="preserve">- </v>
      </c>
      <c r="B425" s="67" t="s">
        <v>109</v>
      </c>
      <c r="C425" s="65" t="s">
        <v>313</v>
      </c>
      <c r="D425" s="209"/>
      <c r="E425" s="58"/>
      <c r="F425" s="113"/>
      <c r="G425" s="113"/>
      <c r="H425" s="108"/>
      <c r="I425" s="108"/>
      <c r="J425" s="209"/>
    </row>
    <row r="426" spans="1:10" s="104" customFormat="1" ht="37.5" customHeight="1" x14ac:dyDescent="0.25">
      <c r="A426" s="252" t="str">
        <f t="shared" si="6"/>
        <v xml:space="preserve">- </v>
      </c>
      <c r="B426" s="67" t="s">
        <v>110</v>
      </c>
      <c r="C426" s="65" t="s">
        <v>313</v>
      </c>
      <c r="D426" s="209"/>
      <c r="E426" s="58"/>
      <c r="F426" s="113"/>
      <c r="G426" s="113"/>
      <c r="H426" s="108"/>
      <c r="I426" s="108"/>
      <c r="J426" s="209"/>
    </row>
    <row r="427" spans="1:10" s="104" customFormat="1" ht="37.5" customHeight="1" x14ac:dyDescent="0.25">
      <c r="A427" s="252" t="str">
        <f t="shared" si="6"/>
        <v xml:space="preserve">- </v>
      </c>
      <c r="B427" s="67" t="s">
        <v>74</v>
      </c>
      <c r="C427" s="65" t="s">
        <v>296</v>
      </c>
      <c r="D427" s="209"/>
      <c r="E427" s="58"/>
      <c r="F427" s="113"/>
      <c r="G427" s="113"/>
      <c r="H427" s="108"/>
      <c r="I427" s="108"/>
      <c r="J427" s="209"/>
    </row>
    <row r="428" spans="1:10" s="104" customFormat="1" ht="37.5" customHeight="1" x14ac:dyDescent="0.25">
      <c r="A428" s="252" t="str">
        <f t="shared" si="6"/>
        <v xml:space="preserve">- </v>
      </c>
      <c r="B428" s="67" t="s">
        <v>75</v>
      </c>
      <c r="C428" s="65" t="s">
        <v>296</v>
      </c>
      <c r="D428" s="209"/>
      <c r="E428" s="58"/>
      <c r="F428" s="113"/>
      <c r="G428" s="113"/>
      <c r="H428" s="108"/>
      <c r="I428" s="108"/>
      <c r="J428" s="209"/>
    </row>
    <row r="429" spans="1:10" s="104" customFormat="1" ht="37.5" customHeight="1" x14ac:dyDescent="0.25">
      <c r="A429" s="255" t="str">
        <f t="shared" si="6"/>
        <v xml:space="preserve">12.2.4. </v>
      </c>
      <c r="B429" s="61" t="s">
        <v>582</v>
      </c>
      <c r="C429" s="62"/>
      <c r="D429" s="209"/>
      <c r="E429" s="58"/>
      <c r="F429" s="113"/>
      <c r="G429" s="113"/>
      <c r="H429" s="108"/>
      <c r="I429" s="108"/>
      <c r="J429" s="209"/>
    </row>
    <row r="430" spans="1:10" s="104" customFormat="1" ht="37.5" customHeight="1" x14ac:dyDescent="0.25">
      <c r="A430" s="55" t="str">
        <f t="shared" si="6"/>
        <v xml:space="preserve">12.3. </v>
      </c>
      <c r="B430" s="54" t="s">
        <v>583</v>
      </c>
      <c r="C430" s="55"/>
      <c r="D430" s="55"/>
      <c r="E430" s="55"/>
      <c r="F430" s="55"/>
      <c r="G430" s="55"/>
      <c r="H430" s="55"/>
      <c r="I430" s="55"/>
      <c r="J430" s="55"/>
    </row>
    <row r="431" spans="1:10" s="104" customFormat="1" ht="37.5" customHeight="1" x14ac:dyDescent="0.25">
      <c r="A431" s="254" t="str">
        <f t="shared" si="6"/>
        <v xml:space="preserve">12.3.1. </v>
      </c>
      <c r="B431" s="64" t="s">
        <v>584</v>
      </c>
      <c r="C431" s="64"/>
      <c r="D431" s="209"/>
      <c r="E431" s="58"/>
      <c r="F431" s="113"/>
      <c r="G431" s="113"/>
      <c r="H431" s="108"/>
      <c r="I431" s="108"/>
      <c r="J431" s="209"/>
    </row>
    <row r="432" spans="1:10" s="104" customFormat="1" ht="96.6" x14ac:dyDescent="0.25">
      <c r="A432" s="252" t="str">
        <f t="shared" si="6"/>
        <v xml:space="preserve">- </v>
      </c>
      <c r="B432" s="67" t="s">
        <v>94</v>
      </c>
      <c r="C432" s="65" t="s">
        <v>237</v>
      </c>
      <c r="D432" s="209"/>
      <c r="E432" s="58"/>
      <c r="F432" s="113"/>
      <c r="G432" s="113"/>
      <c r="H432" s="108"/>
      <c r="I432" s="108"/>
      <c r="J432" s="209"/>
    </row>
    <row r="433" spans="1:10" s="104" customFormat="1" ht="27.6" x14ac:dyDescent="0.25">
      <c r="A433" s="252" t="str">
        <f t="shared" si="6"/>
        <v xml:space="preserve">- </v>
      </c>
      <c r="B433" s="67" t="s">
        <v>64</v>
      </c>
      <c r="C433" s="65" t="s">
        <v>13</v>
      </c>
      <c r="D433" s="209"/>
      <c r="E433" s="58"/>
      <c r="F433" s="113"/>
      <c r="G433" s="113"/>
      <c r="H433" s="108"/>
      <c r="I433" s="108"/>
      <c r="J433" s="209"/>
    </row>
    <row r="434" spans="1:10" s="104" customFormat="1" ht="37.5" customHeight="1" x14ac:dyDescent="0.25">
      <c r="A434" s="254" t="str">
        <f t="shared" si="6"/>
        <v xml:space="preserve">12.3.2.Получение </v>
      </c>
      <c r="B434" s="64" t="s">
        <v>585</v>
      </c>
      <c r="C434" s="64"/>
      <c r="D434" s="209"/>
      <c r="E434" s="58"/>
      <c r="F434" s="113"/>
      <c r="G434" s="113"/>
      <c r="H434" s="108"/>
      <c r="I434" s="108"/>
      <c r="J434" s="209"/>
    </row>
    <row r="435" spans="1:10" s="104" customFormat="1" ht="96.6" x14ac:dyDescent="0.25">
      <c r="A435" s="252" t="str">
        <f t="shared" si="6"/>
        <v xml:space="preserve">- </v>
      </c>
      <c r="B435" s="67" t="s">
        <v>97</v>
      </c>
      <c r="C435" s="65" t="s">
        <v>238</v>
      </c>
      <c r="D435" s="209"/>
      <c r="E435" s="58"/>
      <c r="F435" s="113"/>
      <c r="G435" s="113"/>
      <c r="H435" s="108"/>
      <c r="I435" s="108"/>
      <c r="J435" s="209"/>
    </row>
    <row r="436" spans="1:10" s="104" customFormat="1" ht="110.4" x14ac:dyDescent="0.25">
      <c r="A436" s="13" t="str">
        <f t="shared" si="6"/>
        <v xml:space="preserve">иностранная </v>
      </c>
      <c r="B436" s="69" t="s">
        <v>44</v>
      </c>
      <c r="C436" s="90" t="s">
        <v>273</v>
      </c>
      <c r="D436" s="209"/>
      <c r="E436" s="58"/>
      <c r="F436" s="113"/>
      <c r="G436" s="113"/>
      <c r="H436" s="108"/>
      <c r="I436" s="108"/>
      <c r="J436" s="209"/>
    </row>
    <row r="437" spans="1:10" s="104" customFormat="1" ht="37.5" customHeight="1" x14ac:dyDescent="0.25">
      <c r="A437" s="254" t="str">
        <f t="shared" si="6"/>
        <v xml:space="preserve">12.3.3. </v>
      </c>
      <c r="B437" s="64" t="s">
        <v>586</v>
      </c>
      <c r="C437" s="64"/>
      <c r="D437" s="209"/>
      <c r="E437" s="58"/>
      <c r="F437" s="113"/>
      <c r="G437" s="113"/>
      <c r="H437" s="108"/>
      <c r="I437" s="108"/>
      <c r="J437" s="209"/>
    </row>
    <row r="438" spans="1:10" s="104" customFormat="1" ht="37.5" customHeight="1" x14ac:dyDescent="0.25">
      <c r="A438" s="252" t="str">
        <f t="shared" si="6"/>
        <v xml:space="preserve">- </v>
      </c>
      <c r="B438" s="67" t="s">
        <v>94</v>
      </c>
      <c r="C438" s="65" t="s">
        <v>46</v>
      </c>
      <c r="D438" s="209"/>
      <c r="E438" s="58"/>
      <c r="F438" s="113"/>
      <c r="G438" s="113"/>
      <c r="H438" s="108"/>
      <c r="I438" s="108"/>
      <c r="J438" s="209"/>
    </row>
    <row r="439" spans="1:10" s="104" customFormat="1" ht="37.5" customHeight="1" x14ac:dyDescent="0.25">
      <c r="A439" s="252" t="str">
        <f t="shared" si="6"/>
        <v xml:space="preserve">- </v>
      </c>
      <c r="B439" s="67" t="s">
        <v>64</v>
      </c>
      <c r="C439" s="65" t="s">
        <v>46</v>
      </c>
      <c r="D439" s="209"/>
      <c r="E439" s="58"/>
      <c r="F439" s="113"/>
      <c r="G439" s="113"/>
      <c r="H439" s="108"/>
      <c r="I439" s="108"/>
      <c r="J439" s="209"/>
    </row>
    <row r="440" spans="1:10" s="104" customFormat="1" ht="37.5" customHeight="1" x14ac:dyDescent="0.25">
      <c r="A440" s="254" t="str">
        <f t="shared" si="6"/>
        <v xml:space="preserve">12.3.4. </v>
      </c>
      <c r="B440" s="64" t="s">
        <v>587</v>
      </c>
      <c r="C440" s="64"/>
      <c r="D440" s="209"/>
      <c r="E440" s="58"/>
      <c r="F440" s="113"/>
      <c r="G440" s="113"/>
      <c r="H440" s="108"/>
      <c r="I440" s="108"/>
      <c r="J440" s="209"/>
    </row>
    <row r="441" spans="1:10" s="104" customFormat="1" ht="37.5" customHeight="1" x14ac:dyDescent="0.25">
      <c r="A441" s="55" t="str">
        <f t="shared" si="6"/>
        <v xml:space="preserve">12.4. </v>
      </c>
      <c r="B441" s="54" t="s">
        <v>588</v>
      </c>
      <c r="C441" s="55"/>
      <c r="D441" s="55"/>
      <c r="E441" s="55"/>
      <c r="F441" s="55"/>
      <c r="G441" s="55"/>
      <c r="H441" s="55"/>
      <c r="I441" s="55"/>
      <c r="J441" s="55"/>
    </row>
    <row r="442" spans="1:10" s="104" customFormat="1" ht="37.5" customHeight="1" x14ac:dyDescent="0.25">
      <c r="A442" s="254" t="str">
        <f t="shared" si="6"/>
        <v xml:space="preserve">12.4.1. </v>
      </c>
      <c r="B442" s="64" t="s">
        <v>589</v>
      </c>
      <c r="C442" s="64"/>
      <c r="D442" s="209"/>
      <c r="E442" s="58"/>
      <c r="F442" s="113"/>
      <c r="G442" s="113"/>
      <c r="H442" s="108"/>
      <c r="I442" s="108"/>
      <c r="J442" s="209"/>
    </row>
    <row r="443" spans="1:10" s="104" customFormat="1" ht="37.5" customHeight="1" x14ac:dyDescent="0.25">
      <c r="A443" s="65" t="str">
        <f t="shared" si="6"/>
        <v xml:space="preserve"> </v>
      </c>
      <c r="B443" s="112" t="s">
        <v>77</v>
      </c>
      <c r="C443" s="65" t="s">
        <v>5</v>
      </c>
      <c r="D443" s="209"/>
      <c r="E443" s="58"/>
      <c r="F443" s="113"/>
      <c r="G443" s="113"/>
      <c r="H443" s="108"/>
      <c r="I443" s="108"/>
      <c r="J443" s="209"/>
    </row>
    <row r="444" spans="1:10" s="104" customFormat="1" ht="37.5" customHeight="1" x14ac:dyDescent="0.25">
      <c r="A444" s="65" t="str">
        <f t="shared" si="6"/>
        <v xml:space="preserve"> </v>
      </c>
      <c r="B444" s="112" t="s">
        <v>65</v>
      </c>
      <c r="C444" s="65" t="s">
        <v>5</v>
      </c>
      <c r="D444" s="209"/>
      <c r="E444" s="58"/>
      <c r="F444" s="113"/>
      <c r="G444" s="113"/>
      <c r="H444" s="108"/>
      <c r="I444" s="108"/>
      <c r="J444" s="209"/>
    </row>
    <row r="445" spans="1:10" s="104" customFormat="1" ht="37.5" customHeight="1" x14ac:dyDescent="0.25">
      <c r="A445" s="253" t="str">
        <f t="shared" si="6"/>
        <v xml:space="preserve">Запрос </v>
      </c>
      <c r="B445" s="66" t="s">
        <v>50</v>
      </c>
      <c r="C445" s="65" t="s">
        <v>33</v>
      </c>
      <c r="D445" s="209"/>
      <c r="E445" s="58"/>
      <c r="F445" s="113"/>
      <c r="G445" s="113"/>
      <c r="H445" s="108"/>
      <c r="I445" s="108"/>
      <c r="J445" s="209"/>
    </row>
    <row r="446" spans="1:10" s="104" customFormat="1" ht="37.5" customHeight="1" x14ac:dyDescent="0.25">
      <c r="A446" s="254" t="str">
        <f t="shared" si="6"/>
        <v xml:space="preserve">12.4.2. </v>
      </c>
      <c r="B446" s="64" t="s">
        <v>590</v>
      </c>
      <c r="C446" s="64"/>
      <c r="D446" s="209"/>
      <c r="E446" s="58"/>
      <c r="F446" s="113"/>
      <c r="G446" s="113"/>
      <c r="H446" s="108"/>
      <c r="I446" s="108"/>
      <c r="J446" s="209"/>
    </row>
    <row r="447" spans="1:10" s="104" customFormat="1" ht="37.5" customHeight="1" x14ac:dyDescent="0.25">
      <c r="A447" s="65" t="str">
        <f t="shared" si="6"/>
        <v xml:space="preserve">- </v>
      </c>
      <c r="B447" s="112" t="s">
        <v>39</v>
      </c>
      <c r="C447" s="65" t="s">
        <v>46</v>
      </c>
      <c r="D447" s="209"/>
      <c r="E447" s="58"/>
      <c r="F447" s="113"/>
      <c r="G447" s="113"/>
      <c r="H447" s="108"/>
      <c r="I447" s="108"/>
      <c r="J447" s="209"/>
    </row>
    <row r="448" spans="1:10" s="104" customFormat="1" ht="37.5" customHeight="1" x14ac:dyDescent="0.25">
      <c r="A448" s="252" t="str">
        <f t="shared" si="6"/>
        <v xml:space="preserve">- </v>
      </c>
      <c r="B448" s="67" t="s">
        <v>213</v>
      </c>
      <c r="C448" s="65" t="s">
        <v>27</v>
      </c>
      <c r="D448" s="209"/>
      <c r="E448" s="58"/>
      <c r="F448" s="113"/>
      <c r="G448" s="113"/>
      <c r="H448" s="108"/>
      <c r="I448" s="108"/>
      <c r="J448" s="209"/>
    </row>
    <row r="449" spans="1:10" s="104" customFormat="1" ht="37.5" customHeight="1" x14ac:dyDescent="0.25">
      <c r="A449" s="252" t="str">
        <f t="shared" si="6"/>
        <v xml:space="preserve">- </v>
      </c>
      <c r="B449" s="67" t="s">
        <v>91</v>
      </c>
      <c r="C449" s="65" t="s">
        <v>36</v>
      </c>
      <c r="D449" s="209"/>
      <c r="E449" s="58"/>
      <c r="F449" s="113"/>
      <c r="G449" s="113"/>
      <c r="H449" s="108"/>
      <c r="I449" s="108"/>
      <c r="J449" s="209"/>
    </row>
    <row r="450" spans="1:10" s="104" customFormat="1" ht="37.5" customHeight="1" x14ac:dyDescent="0.25">
      <c r="A450" s="252" t="str">
        <f t="shared" si="6"/>
        <v xml:space="preserve">- </v>
      </c>
      <c r="B450" s="67" t="s">
        <v>92</v>
      </c>
      <c r="C450" s="65" t="s">
        <v>36</v>
      </c>
      <c r="D450" s="209"/>
      <c r="E450" s="58"/>
      <c r="F450" s="113"/>
      <c r="G450" s="113"/>
      <c r="H450" s="108"/>
      <c r="I450" s="108"/>
      <c r="J450" s="209"/>
    </row>
    <row r="451" spans="1:10" s="104" customFormat="1" ht="37.5" customHeight="1" x14ac:dyDescent="0.25">
      <c r="A451" s="252" t="str">
        <f t="shared" si="6"/>
        <v xml:space="preserve">- </v>
      </c>
      <c r="B451" s="67" t="s">
        <v>73</v>
      </c>
      <c r="C451" s="65" t="s">
        <v>52</v>
      </c>
      <c r="D451" s="209"/>
      <c r="E451" s="58"/>
      <c r="F451" s="113"/>
      <c r="G451" s="113"/>
      <c r="H451" s="108"/>
      <c r="I451" s="108"/>
      <c r="J451" s="209"/>
    </row>
    <row r="452" spans="1:10" s="104" customFormat="1" ht="37.5" customHeight="1" x14ac:dyDescent="0.25">
      <c r="A452" s="55" t="str">
        <f t="shared" si="6"/>
        <v xml:space="preserve">12.5. </v>
      </c>
      <c r="B452" s="54" t="s">
        <v>591</v>
      </c>
      <c r="C452" s="55"/>
      <c r="D452" s="55"/>
      <c r="E452" s="55"/>
      <c r="F452" s="55"/>
      <c r="G452" s="55"/>
      <c r="H452" s="55"/>
      <c r="I452" s="55"/>
      <c r="J452" s="55"/>
    </row>
    <row r="453" spans="1:10" s="104" customFormat="1" ht="37.5" customHeight="1" x14ac:dyDescent="0.25">
      <c r="A453" s="73" t="str">
        <f t="shared" si="6"/>
        <v xml:space="preserve">Блокирование </v>
      </c>
      <c r="B453" s="72" t="s">
        <v>269</v>
      </c>
      <c r="C453" s="73"/>
      <c r="D453" s="73"/>
      <c r="E453" s="73"/>
      <c r="F453" s="73"/>
      <c r="G453" s="73"/>
      <c r="H453" s="73"/>
      <c r="I453" s="73"/>
      <c r="J453" s="73"/>
    </row>
    <row r="454" spans="1:10" s="104" customFormat="1" ht="37.5" customHeight="1" x14ac:dyDescent="0.25">
      <c r="A454" s="252" t="str">
        <f t="shared" ref="A454:A517" si="7">LEFT(B454,SEARCH(" ",B454,1))</f>
        <v xml:space="preserve">- </v>
      </c>
      <c r="B454" s="67" t="s">
        <v>24</v>
      </c>
      <c r="C454" s="65" t="s">
        <v>8</v>
      </c>
      <c r="D454" s="209"/>
      <c r="E454" s="58"/>
      <c r="F454" s="113"/>
      <c r="G454" s="113"/>
      <c r="H454" s="108"/>
      <c r="I454" s="108"/>
      <c r="J454" s="209"/>
    </row>
    <row r="455" spans="1:10" s="104" customFormat="1" ht="37.5" customHeight="1" x14ac:dyDescent="0.25">
      <c r="A455" s="252" t="str">
        <f t="shared" si="7"/>
        <v xml:space="preserve">- </v>
      </c>
      <c r="B455" s="67" t="s">
        <v>25</v>
      </c>
      <c r="C455" s="65" t="s">
        <v>4</v>
      </c>
      <c r="D455" s="209"/>
      <c r="E455" s="58"/>
      <c r="F455" s="113"/>
      <c r="G455" s="113"/>
      <c r="H455" s="108"/>
      <c r="I455" s="108"/>
      <c r="J455" s="209"/>
    </row>
    <row r="456" spans="1:10" s="104" customFormat="1" ht="37.5" customHeight="1" x14ac:dyDescent="0.25">
      <c r="A456" s="253" t="str">
        <f t="shared" si="7"/>
        <v xml:space="preserve">Сброс </v>
      </c>
      <c r="B456" s="66" t="s">
        <v>267</v>
      </c>
      <c r="C456" s="65" t="s">
        <v>2</v>
      </c>
      <c r="D456" s="209"/>
      <c r="E456" s="58"/>
      <c r="F456" s="113"/>
      <c r="G456" s="113"/>
      <c r="H456" s="108"/>
      <c r="I456" s="108"/>
      <c r="J456" s="209"/>
    </row>
    <row r="457" spans="1:10" s="104" customFormat="1" ht="37.5" customHeight="1" x14ac:dyDescent="0.25">
      <c r="A457" s="256" t="str">
        <f t="shared" si="7"/>
        <v xml:space="preserve">Смена </v>
      </c>
      <c r="B457" s="99" t="s">
        <v>281</v>
      </c>
      <c r="C457" s="90" t="s">
        <v>32</v>
      </c>
      <c r="D457" s="209"/>
      <c r="E457" s="58"/>
      <c r="F457" s="113"/>
      <c r="G457" s="113"/>
      <c r="H457" s="108"/>
      <c r="I457" s="108"/>
      <c r="J457" s="209"/>
    </row>
    <row r="458" spans="1:10" s="104" customFormat="1" ht="37.5" customHeight="1" x14ac:dyDescent="0.25">
      <c r="A458" s="55" t="str">
        <f t="shared" si="7"/>
        <v xml:space="preserve">12.6. </v>
      </c>
      <c r="B458" s="54" t="s">
        <v>592</v>
      </c>
      <c r="C458" s="55"/>
      <c r="D458" s="55"/>
      <c r="E458" s="55"/>
      <c r="F458" s="55"/>
      <c r="G458" s="55"/>
      <c r="H458" s="55"/>
      <c r="I458" s="55"/>
      <c r="J458" s="55"/>
    </row>
    <row r="459" spans="1:10" s="104" customFormat="1" ht="37.5" customHeight="1" x14ac:dyDescent="0.25">
      <c r="A459" s="254" t="str">
        <f t="shared" si="7"/>
        <v xml:space="preserve">12.6.1. </v>
      </c>
      <c r="B459" s="64" t="s">
        <v>593</v>
      </c>
      <c r="C459" s="64"/>
      <c r="D459" s="209"/>
      <c r="E459" s="58"/>
      <c r="F459" s="113"/>
      <c r="G459" s="113"/>
      <c r="H459" s="108"/>
      <c r="I459" s="108"/>
      <c r="J459" s="209"/>
    </row>
    <row r="460" spans="1:10" s="104" customFormat="1" ht="37.5" customHeight="1" x14ac:dyDescent="0.25">
      <c r="A460" s="65" t="str">
        <f t="shared" si="7"/>
        <v xml:space="preserve">- </v>
      </c>
      <c r="B460" s="112" t="s">
        <v>14</v>
      </c>
      <c r="C460" s="65" t="s">
        <v>15</v>
      </c>
      <c r="D460" s="209"/>
      <c r="E460" s="58"/>
      <c r="F460" s="113"/>
      <c r="G460" s="113"/>
      <c r="H460" s="108"/>
      <c r="I460" s="108"/>
      <c r="J460" s="209"/>
    </row>
    <row r="461" spans="1:10" s="104" customFormat="1" ht="37.5" customHeight="1" x14ac:dyDescent="0.25">
      <c r="A461" s="254" t="str">
        <f t="shared" si="7"/>
        <v xml:space="preserve">12.6.2. </v>
      </c>
      <c r="B461" s="64" t="s">
        <v>594</v>
      </c>
      <c r="C461" s="64"/>
      <c r="D461" s="209"/>
      <c r="E461" s="58"/>
      <c r="F461" s="113"/>
      <c r="G461" s="113"/>
      <c r="H461" s="108"/>
      <c r="I461" s="108"/>
      <c r="J461" s="209"/>
    </row>
    <row r="462" spans="1:10" s="104" customFormat="1" ht="41.4" x14ac:dyDescent="0.25">
      <c r="A462" s="250" t="str">
        <f t="shared" si="7"/>
        <v xml:space="preserve">- </v>
      </c>
      <c r="B462" s="68" t="s">
        <v>140</v>
      </c>
      <c r="C462" s="13" t="s">
        <v>141</v>
      </c>
      <c r="D462" s="209"/>
      <c r="E462" s="58"/>
      <c r="F462" s="113"/>
      <c r="G462" s="113"/>
      <c r="H462" s="108"/>
      <c r="I462" s="108"/>
      <c r="J462" s="209"/>
    </row>
    <row r="463" spans="1:10" s="104" customFormat="1" ht="96.6" x14ac:dyDescent="0.25">
      <c r="A463" s="250" t="str">
        <f t="shared" si="7"/>
        <v xml:space="preserve">- </v>
      </c>
      <c r="B463" s="68" t="s">
        <v>142</v>
      </c>
      <c r="C463" s="13" t="s">
        <v>143</v>
      </c>
      <c r="D463" s="209"/>
      <c r="E463" s="58"/>
      <c r="F463" s="113"/>
      <c r="G463" s="113"/>
      <c r="H463" s="108"/>
      <c r="I463" s="108"/>
      <c r="J463" s="209"/>
    </row>
    <row r="464" spans="1:10" s="104" customFormat="1" ht="37.5" customHeight="1" x14ac:dyDescent="0.25">
      <c r="A464" s="88" t="str">
        <f t="shared" si="7"/>
        <v xml:space="preserve">12.6.3. </v>
      </c>
      <c r="B464" s="87" t="s">
        <v>595</v>
      </c>
      <c r="C464" s="88"/>
      <c r="D464" s="88"/>
      <c r="E464" s="88"/>
      <c r="F464" s="88"/>
      <c r="G464" s="88"/>
      <c r="H464" s="88"/>
      <c r="I464" s="88"/>
      <c r="J464" s="88"/>
    </row>
    <row r="465" spans="1:10" s="104" customFormat="1" ht="41.4" x14ac:dyDescent="0.25">
      <c r="A465" s="257" t="str">
        <f t="shared" si="7"/>
        <v xml:space="preserve">12.7. </v>
      </c>
      <c r="B465" s="85" t="s">
        <v>596</v>
      </c>
      <c r="C465" s="86" t="s">
        <v>325</v>
      </c>
      <c r="D465" s="211"/>
      <c r="E465" s="84"/>
      <c r="F465" s="109"/>
      <c r="G465" s="109"/>
      <c r="H465" s="110"/>
      <c r="I465" s="110"/>
      <c r="J465" s="211"/>
    </row>
    <row r="466" spans="1:10" s="104" customFormat="1" ht="37.5" customHeight="1" x14ac:dyDescent="0.25">
      <c r="A466" s="55" t="str">
        <f t="shared" si="7"/>
        <v xml:space="preserve">12.8. </v>
      </c>
      <c r="B466" s="54" t="s">
        <v>597</v>
      </c>
      <c r="C466" s="55"/>
      <c r="D466" s="55"/>
      <c r="E466" s="55"/>
      <c r="F466" s="55"/>
      <c r="G466" s="55"/>
      <c r="H466" s="55"/>
      <c r="I466" s="55"/>
      <c r="J466" s="55"/>
    </row>
    <row r="467" spans="1:10" s="104" customFormat="1" ht="37.5" customHeight="1" x14ac:dyDescent="0.25">
      <c r="A467" s="13" t="str">
        <f t="shared" si="7"/>
        <v xml:space="preserve">- </v>
      </c>
      <c r="B467" s="69" t="s">
        <v>233</v>
      </c>
      <c r="C467" s="90" t="s">
        <v>167</v>
      </c>
      <c r="D467" s="209"/>
      <c r="E467" s="58"/>
      <c r="F467" s="113"/>
      <c r="G467" s="113"/>
      <c r="H467" s="108"/>
      <c r="I467" s="108"/>
      <c r="J467" s="209"/>
    </row>
    <row r="468" spans="1:10" s="104" customFormat="1" ht="37.5" customHeight="1" x14ac:dyDescent="0.25">
      <c r="A468" s="55" t="e">
        <f t="shared" si="7"/>
        <v>#VALUE!</v>
      </c>
      <c r="B468" s="54" t="s">
        <v>35</v>
      </c>
      <c r="C468" s="55"/>
      <c r="D468" s="55"/>
      <c r="E468" s="55"/>
      <c r="F468" s="55"/>
      <c r="G468" s="55"/>
      <c r="H468" s="55"/>
      <c r="I468" s="55"/>
      <c r="J468" s="55"/>
    </row>
    <row r="469" spans="1:10" s="104" customFormat="1" ht="37.5" customHeight="1" x14ac:dyDescent="0.25">
      <c r="A469" s="13" t="str">
        <f t="shared" si="7"/>
        <v xml:space="preserve">* </v>
      </c>
      <c r="B469" s="69" t="s">
        <v>214</v>
      </c>
      <c r="C469" s="69"/>
      <c r="D469" s="209"/>
      <c r="E469" s="58"/>
      <c r="F469" s="113"/>
      <c r="G469" s="113"/>
      <c r="H469" s="108"/>
      <c r="I469" s="108"/>
      <c r="J469" s="209"/>
    </row>
    <row r="470" spans="1:10" s="104" customFormat="1" ht="37.5" customHeight="1" x14ac:dyDescent="0.25">
      <c r="A470" s="16" t="str">
        <f t="shared" si="7"/>
        <v xml:space="preserve">13. </v>
      </c>
      <c r="B470" s="15" t="s">
        <v>598</v>
      </c>
      <c r="C470" s="16"/>
      <c r="D470" s="16"/>
      <c r="E470" s="16"/>
      <c r="F470" s="16"/>
      <c r="G470" s="16"/>
      <c r="H470" s="16"/>
      <c r="I470" s="16"/>
      <c r="J470" s="16"/>
    </row>
    <row r="471" spans="1:10" s="104" customFormat="1" ht="129.75" customHeight="1" x14ac:dyDescent="0.25">
      <c r="A471" s="92" t="str">
        <f t="shared" si="7"/>
        <v xml:space="preserve">Вид </v>
      </c>
      <c r="B471" s="91" t="s">
        <v>62</v>
      </c>
      <c r="C471" s="92" t="s">
        <v>309</v>
      </c>
      <c r="D471" s="92"/>
      <c r="E471" s="92"/>
      <c r="F471" s="92"/>
      <c r="G471" s="92"/>
      <c r="H471" s="92"/>
      <c r="I471" s="92"/>
      <c r="J471" s="92"/>
    </row>
    <row r="472" spans="1:10" s="104" customFormat="1" ht="37.5" customHeight="1" x14ac:dyDescent="0.25">
      <c r="A472" s="55" t="str">
        <f t="shared" si="7"/>
        <v xml:space="preserve">13.1. </v>
      </c>
      <c r="B472" s="54" t="s">
        <v>599</v>
      </c>
      <c r="C472" s="55"/>
      <c r="D472" s="55"/>
      <c r="E472" s="55"/>
      <c r="F472" s="55"/>
      <c r="G472" s="55"/>
      <c r="H472" s="55"/>
      <c r="I472" s="55"/>
      <c r="J472" s="55"/>
    </row>
    <row r="473" spans="1:10" s="104" customFormat="1" ht="37.5" customHeight="1" x14ac:dyDescent="0.25">
      <c r="A473" s="244" t="str">
        <f t="shared" si="7"/>
        <v xml:space="preserve">по </v>
      </c>
      <c r="B473" s="216" t="s">
        <v>157</v>
      </c>
      <c r="C473" s="216"/>
      <c r="D473" s="212"/>
      <c r="E473" s="212"/>
      <c r="F473" s="212"/>
      <c r="G473" s="25"/>
      <c r="H473" s="25"/>
      <c r="I473" s="25"/>
      <c r="J473" s="25"/>
    </row>
    <row r="474" spans="1:10" s="104" customFormat="1" ht="37.5" customHeight="1" x14ac:dyDescent="0.25">
      <c r="A474" s="114" t="str">
        <f t="shared" si="7"/>
        <v xml:space="preserve"> </v>
      </c>
      <c r="B474" s="180" t="s">
        <v>263</v>
      </c>
      <c r="C474" s="212" t="s">
        <v>46</v>
      </c>
      <c r="D474" s="212"/>
      <c r="E474" s="212"/>
      <c r="F474" s="212"/>
      <c r="G474" s="25"/>
      <c r="H474" s="25"/>
      <c r="I474" s="25"/>
      <c r="J474" s="25"/>
    </row>
    <row r="475" spans="1:10" s="104" customFormat="1" ht="37.5" customHeight="1" x14ac:dyDescent="0.25">
      <c r="A475" s="114" t="str">
        <f t="shared" si="7"/>
        <v xml:space="preserve"> </v>
      </c>
      <c r="B475" s="180" t="s">
        <v>264</v>
      </c>
      <c r="C475" s="212" t="s">
        <v>46</v>
      </c>
      <c r="D475" s="212"/>
      <c r="E475" s="212"/>
      <c r="F475" s="212"/>
      <c r="G475" s="25"/>
      <c r="H475" s="25"/>
      <c r="I475" s="25"/>
      <c r="J475" s="25"/>
    </row>
    <row r="476" spans="1:10" s="104" customFormat="1" ht="37.5" customHeight="1" x14ac:dyDescent="0.25">
      <c r="A476" s="244" t="str">
        <f t="shared" si="7"/>
        <v xml:space="preserve">по </v>
      </c>
      <c r="B476" s="216" t="s">
        <v>116</v>
      </c>
      <c r="C476" s="212" t="s">
        <v>21</v>
      </c>
      <c r="D476" s="212"/>
      <c r="E476" s="212"/>
      <c r="F476" s="212"/>
      <c r="G476" s="25"/>
      <c r="H476" s="25"/>
      <c r="I476" s="25"/>
      <c r="J476" s="25"/>
    </row>
    <row r="477" spans="1:10" s="104" customFormat="1" ht="47.25" customHeight="1" x14ac:dyDescent="0.25">
      <c r="A477" s="244" t="str">
        <f t="shared" si="7"/>
        <v xml:space="preserve">Комиссия </v>
      </c>
      <c r="B477" s="216" t="s">
        <v>253</v>
      </c>
      <c r="C477" s="212" t="s">
        <v>9</v>
      </c>
      <c r="D477" s="212"/>
      <c r="E477" s="212"/>
      <c r="F477" s="212"/>
      <c r="G477" s="25"/>
      <c r="H477" s="25"/>
      <c r="I477" s="25"/>
      <c r="J477" s="25"/>
    </row>
    <row r="478" spans="1:10" s="104" customFormat="1" ht="37.5" customHeight="1" x14ac:dyDescent="0.25">
      <c r="A478" s="249" t="str">
        <f t="shared" si="7"/>
        <v xml:space="preserve">Срочный </v>
      </c>
      <c r="B478" s="47" t="s">
        <v>254</v>
      </c>
      <c r="C478" s="212"/>
      <c r="D478" s="212"/>
      <c r="E478" s="212"/>
      <c r="F478" s="212"/>
      <c r="G478" s="25"/>
      <c r="H478" s="25"/>
      <c r="I478" s="25"/>
      <c r="J478" s="25"/>
    </row>
    <row r="479" spans="1:10" s="104" customFormat="1" ht="37.5" customHeight="1" x14ac:dyDescent="0.25">
      <c r="A479" s="212" t="str">
        <f t="shared" si="7"/>
        <v xml:space="preserve"> </v>
      </c>
      <c r="B479" s="26" t="s">
        <v>255</v>
      </c>
      <c r="C479" s="212" t="s">
        <v>11</v>
      </c>
      <c r="D479" s="212"/>
      <c r="E479" s="212"/>
      <c r="F479" s="212"/>
      <c r="G479" s="25"/>
      <c r="H479" s="25"/>
      <c r="I479" s="25"/>
      <c r="J479" s="25"/>
    </row>
    <row r="480" spans="1:10" s="104" customFormat="1" ht="37.5" customHeight="1" x14ac:dyDescent="0.25">
      <c r="A480" s="212" t="str">
        <f t="shared" si="7"/>
        <v xml:space="preserve"> </v>
      </c>
      <c r="B480" s="26" t="s">
        <v>256</v>
      </c>
      <c r="C480" s="212" t="s">
        <v>11</v>
      </c>
      <c r="D480" s="212"/>
      <c r="E480" s="212"/>
      <c r="F480" s="212"/>
      <c r="G480" s="25"/>
      <c r="H480" s="25"/>
      <c r="I480" s="25"/>
      <c r="J480" s="25"/>
    </row>
    <row r="481" spans="1:10" s="104" customFormat="1" ht="37.5" customHeight="1" x14ac:dyDescent="0.25">
      <c r="A481" s="249" t="str">
        <f t="shared" si="7"/>
        <v xml:space="preserve">13.1.1. </v>
      </c>
      <c r="B481" s="71" t="s">
        <v>600</v>
      </c>
      <c r="C481" s="212" t="s">
        <v>46</v>
      </c>
      <c r="D481" s="212"/>
      <c r="E481" s="212"/>
      <c r="F481" s="212"/>
      <c r="G481" s="25"/>
      <c r="H481" s="25"/>
      <c r="I481" s="25"/>
      <c r="J481" s="25"/>
    </row>
    <row r="482" spans="1:10" s="104" customFormat="1" ht="37.5" customHeight="1" x14ac:dyDescent="0.25">
      <c r="A482" s="249" t="str">
        <f t="shared" si="7"/>
        <v xml:space="preserve">13.1.2. </v>
      </c>
      <c r="B482" s="71" t="s">
        <v>601</v>
      </c>
      <c r="C482" s="212" t="s">
        <v>46</v>
      </c>
      <c r="D482" s="212"/>
      <c r="E482" s="212"/>
      <c r="F482" s="212"/>
      <c r="G482" s="25"/>
      <c r="H482" s="25"/>
      <c r="I482" s="25"/>
      <c r="J482" s="25"/>
    </row>
    <row r="483" spans="1:10" s="104" customFormat="1" ht="37.5" customHeight="1" x14ac:dyDescent="0.25">
      <c r="A483" s="55" t="str">
        <f t="shared" si="7"/>
        <v xml:space="preserve">13.2. </v>
      </c>
      <c r="B483" s="54" t="s">
        <v>602</v>
      </c>
      <c r="C483" s="55"/>
      <c r="D483" s="55"/>
      <c r="E483" s="55"/>
      <c r="F483" s="55"/>
      <c r="G483" s="55"/>
      <c r="H483" s="55"/>
      <c r="I483" s="55"/>
      <c r="J483" s="55"/>
    </row>
    <row r="484" spans="1:10" s="104" customFormat="1" ht="37.5" customHeight="1" x14ac:dyDescent="0.25">
      <c r="A484" s="244" t="str">
        <f t="shared" si="7"/>
        <v xml:space="preserve">13.2.1. </v>
      </c>
      <c r="B484" s="216" t="s">
        <v>603</v>
      </c>
      <c r="C484" s="216"/>
      <c r="D484" s="212"/>
      <c r="E484" s="212"/>
      <c r="F484" s="212"/>
      <c r="G484" s="25"/>
      <c r="H484" s="25"/>
      <c r="I484" s="25"/>
      <c r="J484" s="25"/>
    </row>
    <row r="485" spans="1:10" s="104" customFormat="1" ht="37.5" customHeight="1" x14ac:dyDescent="0.25">
      <c r="A485" s="114" t="str">
        <f t="shared" si="7"/>
        <v xml:space="preserve">- </v>
      </c>
      <c r="B485" s="180" t="s">
        <v>40</v>
      </c>
      <c r="C485" s="212"/>
      <c r="D485" s="212"/>
      <c r="E485" s="212"/>
      <c r="F485" s="212"/>
      <c r="G485" s="25"/>
      <c r="H485" s="25"/>
      <c r="I485" s="25"/>
      <c r="J485" s="25"/>
    </row>
    <row r="486" spans="1:10" s="104" customFormat="1" ht="37.5" customHeight="1" x14ac:dyDescent="0.25">
      <c r="A486" s="114" t="str">
        <f t="shared" si="7"/>
        <v xml:space="preserve">- </v>
      </c>
      <c r="B486" s="180" t="s">
        <v>63</v>
      </c>
      <c r="C486" s="212"/>
      <c r="D486" s="212"/>
      <c r="E486" s="212"/>
      <c r="F486" s="212"/>
      <c r="G486" s="25"/>
      <c r="H486" s="25"/>
      <c r="I486" s="25"/>
      <c r="J486" s="25"/>
    </row>
    <row r="487" spans="1:10" s="104" customFormat="1" ht="37.5" customHeight="1" x14ac:dyDescent="0.25">
      <c r="A487" s="114" t="str">
        <f t="shared" si="7"/>
        <v xml:space="preserve">- </v>
      </c>
      <c r="B487" s="180" t="s">
        <v>43</v>
      </c>
      <c r="C487" s="212" t="s">
        <v>21</v>
      </c>
      <c r="D487" s="212"/>
      <c r="E487" s="212"/>
      <c r="F487" s="212"/>
      <c r="G487" s="25"/>
      <c r="H487" s="25"/>
      <c r="I487" s="25"/>
      <c r="J487" s="25"/>
    </row>
    <row r="488" spans="1:10" s="104" customFormat="1" ht="37.5" customHeight="1" x14ac:dyDescent="0.25">
      <c r="A488" s="244" t="str">
        <f t="shared" si="7"/>
        <v xml:space="preserve">13.2.2. </v>
      </c>
      <c r="B488" s="39" t="s">
        <v>604</v>
      </c>
      <c r="C488" s="22"/>
      <c r="D488" s="212"/>
      <c r="E488" s="212"/>
      <c r="F488" s="212"/>
      <c r="G488" s="25"/>
      <c r="H488" s="25"/>
      <c r="I488" s="25"/>
      <c r="J488" s="25"/>
    </row>
    <row r="489" spans="1:10" s="104" customFormat="1" ht="37.5" customHeight="1" x14ac:dyDescent="0.25">
      <c r="A489" s="73" t="str">
        <f t="shared" si="7"/>
        <v xml:space="preserve">13.2.3. </v>
      </c>
      <c r="B489" s="72" t="s">
        <v>605</v>
      </c>
      <c r="C489" s="73"/>
      <c r="D489" s="73"/>
      <c r="E489" s="73"/>
      <c r="F489" s="73"/>
      <c r="G489" s="73"/>
      <c r="H489" s="73"/>
      <c r="I489" s="73"/>
      <c r="J489" s="73"/>
    </row>
    <row r="490" spans="1:10" s="104" customFormat="1" ht="37.5" customHeight="1" x14ac:dyDescent="0.25">
      <c r="A490" s="258" t="str">
        <f t="shared" si="7"/>
        <v xml:space="preserve">'- </v>
      </c>
      <c r="B490" s="143" t="s">
        <v>113</v>
      </c>
      <c r="C490" s="212" t="s">
        <v>49</v>
      </c>
      <c r="D490" s="212"/>
      <c r="E490" s="212"/>
      <c r="F490" s="212"/>
      <c r="G490" s="25"/>
      <c r="H490" s="25"/>
      <c r="I490" s="25"/>
      <c r="J490" s="25"/>
    </row>
    <row r="491" spans="1:10" s="104" customFormat="1" ht="37.5" customHeight="1" x14ac:dyDescent="0.25">
      <c r="A491" s="258" t="str">
        <f t="shared" si="7"/>
        <v xml:space="preserve">''- </v>
      </c>
      <c r="B491" s="143" t="s">
        <v>114</v>
      </c>
      <c r="C491" s="212" t="s">
        <v>49</v>
      </c>
      <c r="D491" s="212"/>
      <c r="E491" s="212"/>
      <c r="F491" s="212"/>
      <c r="G491" s="25"/>
      <c r="H491" s="25"/>
      <c r="I491" s="25"/>
      <c r="J491" s="25"/>
    </row>
    <row r="492" spans="1:10" s="104" customFormat="1" ht="37.5" customHeight="1" x14ac:dyDescent="0.25">
      <c r="A492" s="114" t="str">
        <f t="shared" si="7"/>
        <v xml:space="preserve">- </v>
      </c>
      <c r="B492" s="180" t="s">
        <v>70</v>
      </c>
      <c r="C492" s="212" t="s">
        <v>49</v>
      </c>
      <c r="D492" s="212"/>
      <c r="E492" s="212"/>
      <c r="F492" s="212"/>
      <c r="G492" s="25"/>
      <c r="H492" s="25"/>
      <c r="I492" s="25"/>
      <c r="J492" s="25"/>
    </row>
    <row r="493" spans="1:10" s="104" customFormat="1" ht="37.5" customHeight="1" x14ac:dyDescent="0.25">
      <c r="A493" s="114" t="str">
        <f t="shared" si="7"/>
        <v xml:space="preserve">- </v>
      </c>
      <c r="B493" s="180" t="s">
        <v>71</v>
      </c>
      <c r="C493" s="212" t="s">
        <v>49</v>
      </c>
      <c r="D493" s="212"/>
      <c r="E493" s="212"/>
      <c r="F493" s="212"/>
      <c r="G493" s="25"/>
      <c r="H493" s="25"/>
      <c r="I493" s="25"/>
      <c r="J493" s="25"/>
    </row>
    <row r="494" spans="1:10" s="104" customFormat="1" ht="37.5" customHeight="1" x14ac:dyDescent="0.25">
      <c r="A494" s="244" t="str">
        <f t="shared" si="7"/>
        <v xml:space="preserve">13.2.4. </v>
      </c>
      <c r="B494" s="216" t="s">
        <v>606</v>
      </c>
      <c r="C494" s="48"/>
      <c r="D494" s="53"/>
      <c r="E494" s="53"/>
      <c r="F494" s="207"/>
      <c r="G494" s="23"/>
      <c r="H494" s="23"/>
      <c r="I494" s="23"/>
      <c r="J494" s="23"/>
    </row>
    <row r="495" spans="1:10" s="104" customFormat="1" ht="37.5" customHeight="1" x14ac:dyDescent="0.25">
      <c r="A495" s="55" t="str">
        <f t="shared" si="7"/>
        <v xml:space="preserve">13.3 </v>
      </c>
      <c r="B495" s="54" t="s">
        <v>607</v>
      </c>
      <c r="C495" s="55"/>
      <c r="D495" s="55"/>
      <c r="E495" s="55"/>
      <c r="F495" s="55"/>
      <c r="G495" s="55"/>
      <c r="H495" s="55"/>
      <c r="I495" s="55"/>
      <c r="J495" s="55"/>
    </row>
    <row r="496" spans="1:10" s="104" customFormat="1" ht="37.5" customHeight="1" x14ac:dyDescent="0.25">
      <c r="A496" s="244" t="str">
        <f t="shared" si="7"/>
        <v xml:space="preserve">13.3.1. </v>
      </c>
      <c r="B496" s="216" t="s">
        <v>608</v>
      </c>
      <c r="C496" s="216"/>
      <c r="D496" s="212"/>
      <c r="E496" s="212"/>
      <c r="F496" s="212"/>
      <c r="G496" s="25"/>
      <c r="H496" s="25"/>
      <c r="I496" s="25"/>
      <c r="J496" s="25"/>
    </row>
    <row r="497" spans="1:10" s="104" customFormat="1" ht="262.2" x14ac:dyDescent="0.25">
      <c r="A497" s="114" t="str">
        <f t="shared" si="7"/>
        <v xml:space="preserve">- </v>
      </c>
      <c r="B497" s="29" t="s">
        <v>94</v>
      </c>
      <c r="C497" s="212" t="s">
        <v>310</v>
      </c>
      <c r="D497" s="212"/>
      <c r="E497" s="212"/>
      <c r="F497" s="212"/>
      <c r="G497" s="25"/>
      <c r="H497" s="25"/>
      <c r="I497" s="25"/>
      <c r="J497" s="25"/>
    </row>
    <row r="498" spans="1:10" s="104" customFormat="1" ht="37.5" customHeight="1" x14ac:dyDescent="0.25">
      <c r="A498" s="214" t="str">
        <f t="shared" si="7"/>
        <v xml:space="preserve">- </v>
      </c>
      <c r="B498" s="21" t="s">
        <v>64</v>
      </c>
      <c r="C498" s="209" t="s">
        <v>46</v>
      </c>
      <c r="D498" s="209"/>
      <c r="E498" s="209"/>
      <c r="F498" s="209"/>
      <c r="G498" s="31"/>
      <c r="H498" s="31"/>
      <c r="I498" s="31"/>
      <c r="J498" s="31"/>
    </row>
    <row r="499" spans="1:10" s="104" customFormat="1" ht="37.5" customHeight="1" x14ac:dyDescent="0.25">
      <c r="A499" s="214" t="str">
        <f t="shared" si="7"/>
        <v xml:space="preserve">- </v>
      </c>
      <c r="B499" s="181" t="s">
        <v>90</v>
      </c>
      <c r="C499" s="209" t="s">
        <v>46</v>
      </c>
      <c r="D499" s="209"/>
      <c r="E499" s="209"/>
      <c r="F499" s="209"/>
      <c r="G499" s="31"/>
      <c r="H499" s="31"/>
      <c r="I499" s="31"/>
      <c r="J499" s="31"/>
    </row>
    <row r="500" spans="1:10" s="104" customFormat="1" ht="37.5" customHeight="1" x14ac:dyDescent="0.25">
      <c r="A500" s="114" t="str">
        <f t="shared" si="7"/>
        <v xml:space="preserve">3.14.3.2. </v>
      </c>
      <c r="B500" s="180" t="s">
        <v>381</v>
      </c>
      <c r="C500" s="180"/>
      <c r="D500" s="212"/>
      <c r="E500" s="212"/>
      <c r="F500" s="212"/>
      <c r="G500" s="25"/>
      <c r="H500" s="25"/>
      <c r="I500" s="25"/>
      <c r="J500" s="25"/>
    </row>
    <row r="501" spans="1:10" s="104" customFormat="1" ht="262.2" x14ac:dyDescent="0.25">
      <c r="A501" s="114" t="str">
        <f t="shared" si="7"/>
        <v xml:space="preserve">- </v>
      </c>
      <c r="B501" s="180" t="s">
        <v>97</v>
      </c>
      <c r="C501" s="212" t="s">
        <v>311</v>
      </c>
      <c r="D501" s="212"/>
      <c r="E501" s="212"/>
      <c r="F501" s="212"/>
      <c r="G501" s="25"/>
      <c r="H501" s="25"/>
      <c r="I501" s="25"/>
      <c r="J501" s="25"/>
    </row>
    <row r="502" spans="1:10" s="104" customFormat="1" ht="289.8" x14ac:dyDescent="0.25">
      <c r="A502" s="209" t="str">
        <f t="shared" si="7"/>
        <v xml:space="preserve"> </v>
      </c>
      <c r="B502" s="17" t="s">
        <v>198</v>
      </c>
      <c r="C502" s="209" t="s">
        <v>312</v>
      </c>
      <c r="D502" s="209"/>
      <c r="E502" s="209"/>
      <c r="F502" s="209"/>
      <c r="G502" s="31"/>
      <c r="H502" s="31"/>
      <c r="I502" s="31"/>
      <c r="J502" s="31"/>
    </row>
    <row r="503" spans="1:10" s="104" customFormat="1" ht="37.5" customHeight="1" x14ac:dyDescent="0.25">
      <c r="A503" s="114" t="str">
        <f t="shared" si="7"/>
        <v xml:space="preserve">- </v>
      </c>
      <c r="B503" s="180" t="s">
        <v>64</v>
      </c>
      <c r="C503" s="212" t="s">
        <v>46</v>
      </c>
      <c r="D503" s="212"/>
      <c r="E503" s="212"/>
      <c r="F503" s="212"/>
      <c r="G503" s="25"/>
      <c r="H503" s="25"/>
      <c r="I503" s="25"/>
      <c r="J503" s="25"/>
    </row>
    <row r="504" spans="1:10" s="104" customFormat="1" ht="37.5" customHeight="1" x14ac:dyDescent="0.25">
      <c r="A504" s="185" t="str">
        <f t="shared" si="7"/>
        <v xml:space="preserve">13.3.3. </v>
      </c>
      <c r="B504" s="280" t="s">
        <v>609</v>
      </c>
      <c r="C504" s="280"/>
      <c r="D504" s="212"/>
      <c r="E504" s="212"/>
      <c r="F504" s="212"/>
      <c r="G504" s="25"/>
      <c r="H504" s="25"/>
      <c r="I504" s="25"/>
      <c r="J504" s="25"/>
    </row>
    <row r="505" spans="1:10" s="104" customFormat="1" ht="51.75" customHeight="1" x14ac:dyDescent="0.25">
      <c r="A505" s="212" t="str">
        <f t="shared" si="7"/>
        <v xml:space="preserve">13.3.3.1. </v>
      </c>
      <c r="B505" s="26" t="s">
        <v>610</v>
      </c>
      <c r="C505" s="24" t="s">
        <v>46</v>
      </c>
      <c r="D505" s="212"/>
      <c r="E505" s="212"/>
      <c r="F505" s="212"/>
      <c r="G505" s="25"/>
      <c r="H505" s="25"/>
      <c r="I505" s="25"/>
      <c r="J505" s="25"/>
    </row>
    <row r="506" spans="1:10" s="104" customFormat="1" ht="37.5" customHeight="1" x14ac:dyDescent="0.25">
      <c r="A506" s="244" t="str">
        <f t="shared" si="7"/>
        <v xml:space="preserve">13.3.4. </v>
      </c>
      <c r="B506" s="216" t="s">
        <v>611</v>
      </c>
      <c r="C506" s="216"/>
      <c r="D506" s="212"/>
      <c r="E506" s="212"/>
      <c r="F506" s="212"/>
      <c r="G506" s="25"/>
      <c r="H506" s="25"/>
      <c r="I506" s="25"/>
      <c r="J506" s="25"/>
    </row>
    <row r="507" spans="1:10" s="104" customFormat="1" ht="37.5" customHeight="1" x14ac:dyDescent="0.25">
      <c r="A507" s="114" t="str">
        <f t="shared" si="7"/>
        <v xml:space="preserve">- </v>
      </c>
      <c r="B507" s="180" t="s">
        <v>229</v>
      </c>
      <c r="C507" s="212" t="s">
        <v>199</v>
      </c>
      <c r="D507" s="212"/>
      <c r="E507" s="212"/>
      <c r="F507" s="212"/>
      <c r="G507" s="25"/>
      <c r="H507" s="25"/>
      <c r="I507" s="25"/>
      <c r="J507" s="25"/>
    </row>
    <row r="508" spans="1:10" s="104" customFormat="1" ht="37.5" customHeight="1" x14ac:dyDescent="0.25">
      <c r="A508" s="114" t="str">
        <f t="shared" si="7"/>
        <v xml:space="preserve">- </v>
      </c>
      <c r="B508" s="180" t="s">
        <v>230</v>
      </c>
      <c r="C508" s="212" t="s">
        <v>199</v>
      </c>
      <c r="D508" s="212"/>
      <c r="E508" s="212"/>
      <c r="F508" s="212"/>
      <c r="G508" s="25"/>
      <c r="H508" s="25"/>
      <c r="I508" s="25"/>
      <c r="J508" s="25"/>
    </row>
    <row r="509" spans="1:10" s="104" customFormat="1" ht="37.5" customHeight="1" x14ac:dyDescent="0.25">
      <c r="A509" s="249" t="str">
        <f t="shared" si="7"/>
        <v xml:space="preserve">13.3.5. </v>
      </c>
      <c r="B509" s="71" t="s">
        <v>612</v>
      </c>
      <c r="C509" s="212" t="s">
        <v>49</v>
      </c>
      <c r="D509" s="212"/>
      <c r="E509" s="212"/>
      <c r="F509" s="212"/>
      <c r="G509" s="25"/>
      <c r="H509" s="25"/>
      <c r="I509" s="25"/>
      <c r="J509" s="25"/>
    </row>
    <row r="510" spans="1:10" s="104" customFormat="1" ht="37.5" customHeight="1" x14ac:dyDescent="0.25">
      <c r="A510" s="249" t="str">
        <f t="shared" si="7"/>
        <v xml:space="preserve">13.3.6. </v>
      </c>
      <c r="B510" s="71" t="s">
        <v>613</v>
      </c>
      <c r="C510" s="212" t="s">
        <v>49</v>
      </c>
      <c r="D510" s="212"/>
      <c r="E510" s="212"/>
      <c r="F510" s="212"/>
      <c r="G510" s="25"/>
      <c r="H510" s="25"/>
      <c r="I510" s="25"/>
      <c r="J510" s="25"/>
    </row>
    <row r="511" spans="1:10" s="104" customFormat="1" ht="50.25" customHeight="1" x14ac:dyDescent="0.25">
      <c r="A511" s="244" t="str">
        <f t="shared" si="7"/>
        <v xml:space="preserve">13.3.7. </v>
      </c>
      <c r="B511" s="216" t="s">
        <v>616</v>
      </c>
      <c r="C511" s="216"/>
      <c r="D511" s="212"/>
      <c r="E511" s="212"/>
      <c r="F511" s="212"/>
      <c r="G511" s="25"/>
      <c r="H511" s="25"/>
      <c r="I511" s="25"/>
      <c r="J511" s="25"/>
    </row>
    <row r="512" spans="1:10" s="104" customFormat="1" ht="37.5" customHeight="1" x14ac:dyDescent="0.25">
      <c r="A512" s="212" t="e">
        <f t="shared" si="7"/>
        <v>#VALUE!</v>
      </c>
      <c r="B512" s="26" t="s">
        <v>60</v>
      </c>
      <c r="C512" s="212" t="s">
        <v>3</v>
      </c>
      <c r="D512" s="212"/>
      <c r="E512" s="212"/>
      <c r="F512" s="212"/>
      <c r="G512" s="25"/>
      <c r="H512" s="25"/>
      <c r="I512" s="25"/>
      <c r="J512" s="25"/>
    </row>
    <row r="513" spans="1:10" s="104" customFormat="1" ht="37.5" customHeight="1" x14ac:dyDescent="0.25">
      <c r="A513" s="212" t="e">
        <f t="shared" si="7"/>
        <v>#VALUE!</v>
      </c>
      <c r="B513" s="26" t="s">
        <v>61</v>
      </c>
      <c r="C513" s="212" t="s">
        <v>21</v>
      </c>
      <c r="D513" s="212"/>
      <c r="E513" s="212"/>
      <c r="F513" s="212"/>
      <c r="G513" s="25"/>
      <c r="H513" s="25"/>
      <c r="I513" s="25"/>
      <c r="J513" s="25"/>
    </row>
    <row r="514" spans="1:10" s="104" customFormat="1" ht="37.5" customHeight="1" x14ac:dyDescent="0.25">
      <c r="A514" s="55" t="str">
        <f t="shared" si="7"/>
        <v xml:space="preserve">13.4. </v>
      </c>
      <c r="B514" s="54" t="s">
        <v>614</v>
      </c>
      <c r="C514" s="55"/>
      <c r="D514" s="55"/>
      <c r="E514" s="55"/>
      <c r="F514" s="55"/>
      <c r="G514" s="55"/>
      <c r="H514" s="55"/>
      <c r="I514" s="55"/>
      <c r="J514" s="55"/>
    </row>
    <row r="515" spans="1:10" s="104" customFormat="1" ht="37.5" customHeight="1" x14ac:dyDescent="0.25">
      <c r="A515" s="259" t="str">
        <f t="shared" si="7"/>
        <v xml:space="preserve">13.4.1. </v>
      </c>
      <c r="B515" s="52" t="s">
        <v>615</v>
      </c>
      <c r="C515" s="52"/>
      <c r="D515" s="212"/>
      <c r="E515" s="212"/>
      <c r="F515" s="212"/>
      <c r="G515" s="25"/>
      <c r="H515" s="25"/>
      <c r="I515" s="25"/>
      <c r="J515" s="25"/>
    </row>
    <row r="516" spans="1:10" s="104" customFormat="1" ht="37.5" customHeight="1" x14ac:dyDescent="0.25">
      <c r="A516" s="212" t="str">
        <f t="shared" si="7"/>
        <v xml:space="preserve"> </v>
      </c>
      <c r="B516" s="26" t="s">
        <v>77</v>
      </c>
      <c r="C516" s="212" t="s">
        <v>160</v>
      </c>
      <c r="D516" s="212"/>
      <c r="E516" s="212"/>
      <c r="F516" s="212"/>
      <c r="G516" s="25"/>
      <c r="H516" s="25"/>
      <c r="I516" s="25"/>
      <c r="J516" s="25"/>
    </row>
    <row r="517" spans="1:10" s="104" customFormat="1" ht="37.5" customHeight="1" x14ac:dyDescent="0.25">
      <c r="A517" s="212" t="str">
        <f t="shared" si="7"/>
        <v xml:space="preserve"> </v>
      </c>
      <c r="B517" s="26" t="s">
        <v>65</v>
      </c>
      <c r="C517" s="212" t="s">
        <v>46</v>
      </c>
      <c r="D517" s="212"/>
      <c r="E517" s="212"/>
      <c r="F517" s="212"/>
      <c r="G517" s="25"/>
      <c r="H517" s="25"/>
      <c r="I517" s="25"/>
      <c r="J517" s="25"/>
    </row>
    <row r="518" spans="1:10" s="104" customFormat="1" ht="37.5" customHeight="1" x14ac:dyDescent="0.25">
      <c r="A518" s="249" t="str">
        <f t="shared" ref="A518:A581" si="8">LEFT(B518,SEARCH(" ",B518,1))</f>
        <v xml:space="preserve">13.4.2. </v>
      </c>
      <c r="B518" s="71" t="s">
        <v>619</v>
      </c>
      <c r="C518" s="212" t="s">
        <v>46</v>
      </c>
      <c r="D518" s="212"/>
      <c r="E518" s="212"/>
      <c r="F518" s="212"/>
      <c r="G518" s="25"/>
      <c r="H518" s="25"/>
      <c r="I518" s="25"/>
      <c r="J518" s="25"/>
    </row>
    <row r="519" spans="1:10" s="104" customFormat="1" ht="37.5" customHeight="1" x14ac:dyDescent="0.25">
      <c r="A519" s="259" t="str">
        <f t="shared" si="8"/>
        <v xml:space="preserve">13.4.3. </v>
      </c>
      <c r="B519" s="52" t="s">
        <v>617</v>
      </c>
      <c r="C519" s="52"/>
      <c r="D519" s="212"/>
      <c r="E519" s="212"/>
      <c r="F519" s="212"/>
      <c r="G519" s="25"/>
      <c r="H519" s="25"/>
      <c r="I519" s="25"/>
      <c r="J519" s="25"/>
    </row>
    <row r="520" spans="1:10" s="104" customFormat="1" ht="37.5" customHeight="1" x14ac:dyDescent="0.25">
      <c r="A520" s="114" t="str">
        <f t="shared" si="8"/>
        <v xml:space="preserve">- </v>
      </c>
      <c r="B520" s="180" t="s">
        <v>39</v>
      </c>
      <c r="C520" s="212" t="s">
        <v>46</v>
      </c>
      <c r="D520" s="212"/>
      <c r="E520" s="212"/>
      <c r="F520" s="212"/>
      <c r="G520" s="25"/>
      <c r="H520" s="25"/>
      <c r="I520" s="25"/>
      <c r="J520" s="25"/>
    </row>
    <row r="521" spans="1:10" s="104" customFormat="1" ht="37.5" customHeight="1" x14ac:dyDescent="0.25">
      <c r="A521" s="114" t="str">
        <f t="shared" si="8"/>
        <v xml:space="preserve">- </v>
      </c>
      <c r="B521" s="180" t="s">
        <v>22</v>
      </c>
      <c r="C521" s="212" t="s">
        <v>46</v>
      </c>
      <c r="D521" s="212"/>
      <c r="E521" s="212"/>
      <c r="F521" s="212"/>
      <c r="G521" s="25"/>
      <c r="H521" s="25"/>
      <c r="I521" s="25"/>
      <c r="J521" s="25"/>
    </row>
    <row r="522" spans="1:10" s="104" customFormat="1" ht="37.5" customHeight="1" x14ac:dyDescent="0.25">
      <c r="A522" s="114" t="str">
        <f t="shared" si="8"/>
        <v xml:space="preserve">- </v>
      </c>
      <c r="B522" s="180" t="s">
        <v>23</v>
      </c>
      <c r="C522" s="212" t="s">
        <v>46</v>
      </c>
      <c r="D522" s="212"/>
      <c r="E522" s="212"/>
      <c r="F522" s="212"/>
      <c r="G522" s="25"/>
      <c r="H522" s="25"/>
      <c r="I522" s="25"/>
      <c r="J522" s="25"/>
    </row>
    <row r="523" spans="1:10" s="104" customFormat="1" ht="37.5" customHeight="1" x14ac:dyDescent="0.25">
      <c r="A523" s="114" t="str">
        <f t="shared" si="8"/>
        <v xml:space="preserve">- </v>
      </c>
      <c r="B523" s="29" t="s">
        <v>76</v>
      </c>
      <c r="C523" s="212" t="s">
        <v>199</v>
      </c>
      <c r="D523" s="212"/>
      <c r="E523" s="212"/>
      <c r="F523" s="212"/>
      <c r="G523" s="25"/>
      <c r="H523" s="25"/>
      <c r="I523" s="25"/>
      <c r="J523" s="25"/>
    </row>
    <row r="524" spans="1:10" s="104" customFormat="1" ht="37.5" customHeight="1" x14ac:dyDescent="0.25">
      <c r="A524" s="55" t="str">
        <f t="shared" si="8"/>
        <v xml:space="preserve">13.5. </v>
      </c>
      <c r="B524" s="54" t="s">
        <v>618</v>
      </c>
      <c r="C524" s="55"/>
      <c r="D524" s="55"/>
      <c r="E524" s="55"/>
      <c r="F524" s="55"/>
      <c r="G524" s="55"/>
      <c r="H524" s="55"/>
      <c r="I524" s="55"/>
      <c r="J524" s="55"/>
    </row>
    <row r="525" spans="1:10" s="104" customFormat="1" ht="37.5" customHeight="1" x14ac:dyDescent="0.25">
      <c r="A525" s="73" t="str">
        <f t="shared" si="8"/>
        <v xml:space="preserve">Блокирование </v>
      </c>
      <c r="B525" s="72" t="s">
        <v>268</v>
      </c>
      <c r="C525" s="73"/>
      <c r="D525" s="73"/>
      <c r="E525" s="73"/>
      <c r="F525" s="73"/>
      <c r="G525" s="73"/>
      <c r="H525" s="73"/>
      <c r="I525" s="73"/>
      <c r="J525" s="73"/>
    </row>
    <row r="526" spans="1:10" s="104" customFormat="1" ht="37.5" customHeight="1" x14ac:dyDescent="0.25">
      <c r="A526" s="114" t="str">
        <f t="shared" si="8"/>
        <v xml:space="preserve">- </v>
      </c>
      <c r="B526" s="180" t="s">
        <v>24</v>
      </c>
      <c r="C526" s="212" t="s">
        <v>46</v>
      </c>
      <c r="D526" s="212"/>
      <c r="E526" s="212"/>
      <c r="F526" s="212"/>
      <c r="G526" s="25"/>
      <c r="H526" s="25"/>
      <c r="I526" s="25"/>
      <c r="J526" s="25"/>
    </row>
    <row r="527" spans="1:10" s="104" customFormat="1" ht="37.5" customHeight="1" x14ac:dyDescent="0.25">
      <c r="A527" s="114" t="str">
        <f t="shared" si="8"/>
        <v xml:space="preserve">- </v>
      </c>
      <c r="B527" s="180" t="s">
        <v>25</v>
      </c>
      <c r="C527" s="212" t="s">
        <v>46</v>
      </c>
      <c r="D527" s="212"/>
      <c r="E527" s="212"/>
      <c r="F527" s="212"/>
      <c r="G527" s="25"/>
      <c r="H527" s="25"/>
      <c r="I527" s="25"/>
      <c r="J527" s="25"/>
    </row>
    <row r="528" spans="1:10" s="104" customFormat="1" ht="37.5" customHeight="1" x14ac:dyDescent="0.25">
      <c r="A528" s="244" t="str">
        <f t="shared" si="8"/>
        <v xml:space="preserve">Сброс </v>
      </c>
      <c r="B528" s="216" t="s">
        <v>267</v>
      </c>
      <c r="C528" s="212" t="s">
        <v>46</v>
      </c>
      <c r="D528" s="212"/>
      <c r="E528" s="212"/>
      <c r="F528" s="212"/>
      <c r="G528" s="25"/>
      <c r="H528" s="25"/>
      <c r="I528" s="25"/>
      <c r="J528" s="25"/>
    </row>
    <row r="529" spans="1:10" s="104" customFormat="1" ht="37.5" customHeight="1" x14ac:dyDescent="0.25">
      <c r="A529" s="215" t="str">
        <f t="shared" si="8"/>
        <v xml:space="preserve">Смена </v>
      </c>
      <c r="B529" s="49" t="s">
        <v>279</v>
      </c>
      <c r="C529" s="209" t="s">
        <v>46</v>
      </c>
      <c r="D529" s="209"/>
      <c r="E529" s="209"/>
      <c r="F529" s="209"/>
      <c r="G529" s="31"/>
      <c r="H529" s="31"/>
      <c r="I529" s="31"/>
      <c r="J529" s="31"/>
    </row>
    <row r="530" spans="1:10" s="104" customFormat="1" ht="37.5" customHeight="1" x14ac:dyDescent="0.25">
      <c r="A530" s="55" t="str">
        <f t="shared" si="8"/>
        <v xml:space="preserve">13.6. </v>
      </c>
      <c r="B530" s="54" t="s">
        <v>620</v>
      </c>
      <c r="C530" s="55"/>
      <c r="D530" s="55"/>
      <c r="E530" s="55"/>
      <c r="F530" s="55"/>
      <c r="G530" s="55"/>
      <c r="H530" s="55"/>
      <c r="I530" s="55"/>
      <c r="J530" s="55"/>
    </row>
    <row r="531" spans="1:10" s="104" customFormat="1" ht="37.5" customHeight="1" x14ac:dyDescent="0.25">
      <c r="A531" s="259" t="str">
        <f t="shared" si="8"/>
        <v xml:space="preserve">13.6.1. </v>
      </c>
      <c r="B531" s="52" t="s">
        <v>621</v>
      </c>
      <c r="C531" s="52"/>
      <c r="D531" s="212"/>
      <c r="E531" s="212"/>
      <c r="F531" s="212"/>
      <c r="G531" s="25"/>
      <c r="H531" s="25"/>
      <c r="I531" s="25"/>
      <c r="J531" s="25"/>
    </row>
    <row r="532" spans="1:10" s="104" customFormat="1" ht="37.5" customHeight="1" x14ac:dyDescent="0.25">
      <c r="A532" s="114" t="str">
        <f t="shared" si="8"/>
        <v xml:space="preserve">- </v>
      </c>
      <c r="B532" s="180" t="s">
        <v>14</v>
      </c>
      <c r="C532" s="107" t="s">
        <v>45</v>
      </c>
      <c r="D532" s="212"/>
      <c r="E532" s="212"/>
      <c r="F532" s="212"/>
      <c r="G532" s="25"/>
      <c r="H532" s="25"/>
      <c r="I532" s="25"/>
      <c r="J532" s="25"/>
    </row>
    <row r="533" spans="1:10" s="104" customFormat="1" ht="37.5" customHeight="1" x14ac:dyDescent="0.25">
      <c r="A533" s="114" t="str">
        <f t="shared" si="8"/>
        <v xml:space="preserve">- </v>
      </c>
      <c r="B533" s="180" t="s">
        <v>95</v>
      </c>
      <c r="C533" s="107" t="s">
        <v>45</v>
      </c>
      <c r="D533" s="212"/>
      <c r="E533" s="212"/>
      <c r="F533" s="212"/>
      <c r="G533" s="25"/>
      <c r="H533" s="25"/>
      <c r="I533" s="25"/>
      <c r="J533" s="25"/>
    </row>
    <row r="534" spans="1:10" s="104" customFormat="1" ht="37.5" customHeight="1" x14ac:dyDescent="0.25">
      <c r="A534" s="212" t="str">
        <f t="shared" si="8"/>
        <v xml:space="preserve">Комиссия </v>
      </c>
      <c r="B534" s="26" t="s">
        <v>29</v>
      </c>
      <c r="C534" s="107" t="s">
        <v>21</v>
      </c>
      <c r="D534" s="212"/>
      <c r="E534" s="212"/>
      <c r="F534" s="212"/>
      <c r="G534" s="25"/>
      <c r="H534" s="25"/>
      <c r="I534" s="25"/>
      <c r="J534" s="25"/>
    </row>
    <row r="535" spans="1:10" s="104" customFormat="1" ht="37.5" customHeight="1" x14ac:dyDescent="0.25">
      <c r="A535" s="259" t="str">
        <f t="shared" si="8"/>
        <v xml:space="preserve">13.6.2. </v>
      </c>
      <c r="B535" s="52" t="s">
        <v>622</v>
      </c>
      <c r="C535" s="52"/>
      <c r="D535" s="212"/>
      <c r="E535" s="212"/>
      <c r="F535" s="212"/>
      <c r="G535" s="25"/>
      <c r="H535" s="25"/>
      <c r="I535" s="25"/>
      <c r="J535" s="25"/>
    </row>
    <row r="536" spans="1:10" s="104" customFormat="1" ht="37.5" customHeight="1" x14ac:dyDescent="0.25">
      <c r="A536" s="114" t="str">
        <f t="shared" si="8"/>
        <v xml:space="preserve">- </v>
      </c>
      <c r="B536" s="180" t="s">
        <v>14</v>
      </c>
      <c r="C536" s="107" t="s">
        <v>45</v>
      </c>
      <c r="D536" s="212"/>
      <c r="E536" s="212"/>
      <c r="F536" s="212"/>
      <c r="G536" s="25"/>
      <c r="H536" s="25"/>
      <c r="I536" s="25"/>
      <c r="J536" s="25"/>
    </row>
    <row r="537" spans="1:10" s="104" customFormat="1" ht="37.5" customHeight="1" x14ac:dyDescent="0.25">
      <c r="A537" s="114" t="str">
        <f t="shared" si="8"/>
        <v xml:space="preserve">- </v>
      </c>
      <c r="B537" s="180" t="s">
        <v>95</v>
      </c>
      <c r="C537" s="107" t="s">
        <v>45</v>
      </c>
      <c r="D537" s="212"/>
      <c r="E537" s="212"/>
      <c r="F537" s="212"/>
      <c r="G537" s="25"/>
      <c r="H537" s="25"/>
      <c r="I537" s="25"/>
      <c r="J537" s="25"/>
    </row>
    <row r="538" spans="1:10" s="104" customFormat="1" ht="37.5" customHeight="1" x14ac:dyDescent="0.25">
      <c r="A538" s="259" t="str">
        <f t="shared" si="8"/>
        <v xml:space="preserve">13.6.3. </v>
      </c>
      <c r="B538" s="52" t="s">
        <v>623</v>
      </c>
      <c r="C538" s="52"/>
      <c r="D538" s="212"/>
      <c r="E538" s="212"/>
      <c r="F538" s="212"/>
      <c r="G538" s="25"/>
      <c r="H538" s="25"/>
      <c r="I538" s="25"/>
      <c r="J538" s="25"/>
    </row>
    <row r="539" spans="1:10" s="104" customFormat="1" ht="41.4" x14ac:dyDescent="0.25">
      <c r="A539" s="114" t="str">
        <f t="shared" si="8"/>
        <v xml:space="preserve">- </v>
      </c>
      <c r="B539" s="29" t="s">
        <v>140</v>
      </c>
      <c r="C539" s="212" t="s">
        <v>141</v>
      </c>
      <c r="D539" s="212"/>
      <c r="E539" s="212"/>
      <c r="F539" s="212"/>
      <c r="G539" s="25"/>
      <c r="H539" s="25"/>
      <c r="I539" s="25"/>
      <c r="J539" s="25"/>
    </row>
    <row r="540" spans="1:10" s="104" customFormat="1" ht="96.6" x14ac:dyDescent="0.25">
      <c r="A540" s="114" t="str">
        <f t="shared" si="8"/>
        <v xml:space="preserve">- </v>
      </c>
      <c r="B540" s="29" t="s">
        <v>142</v>
      </c>
      <c r="C540" s="212" t="s">
        <v>143</v>
      </c>
      <c r="D540" s="212"/>
      <c r="E540" s="212"/>
      <c r="F540" s="212"/>
      <c r="G540" s="25"/>
      <c r="H540" s="25"/>
      <c r="I540" s="25"/>
      <c r="J540" s="25"/>
    </row>
    <row r="541" spans="1:10" s="104" customFormat="1" ht="37.5" customHeight="1" x14ac:dyDescent="0.25">
      <c r="A541" s="102" t="str">
        <f t="shared" si="8"/>
        <v xml:space="preserve">13.6.4. </v>
      </c>
      <c r="B541" s="63" t="s">
        <v>625</v>
      </c>
      <c r="C541" s="60" t="s">
        <v>45</v>
      </c>
      <c r="D541" s="209"/>
      <c r="E541" s="209"/>
      <c r="F541" s="209"/>
      <c r="G541" s="31"/>
      <c r="H541" s="31"/>
      <c r="I541" s="31"/>
      <c r="J541" s="31"/>
    </row>
    <row r="542" spans="1:10" s="104" customFormat="1" ht="41.4" x14ac:dyDescent="0.25">
      <c r="A542" s="20" t="str">
        <f t="shared" si="8"/>
        <v xml:space="preserve">13.7. </v>
      </c>
      <c r="B542" s="118" t="s">
        <v>624</v>
      </c>
      <c r="C542" s="211" t="s">
        <v>324</v>
      </c>
      <c r="D542" s="211"/>
      <c r="E542" s="211"/>
      <c r="F542" s="211"/>
      <c r="G542" s="80"/>
      <c r="H542" s="80"/>
      <c r="I542" s="80"/>
      <c r="J542" s="80"/>
    </row>
    <row r="543" spans="1:10" s="104" customFormat="1" ht="37.5" customHeight="1" x14ac:dyDescent="0.25">
      <c r="A543" s="260" t="str">
        <f t="shared" si="8"/>
        <v xml:space="preserve">13.8. </v>
      </c>
      <c r="B543" s="83" t="s">
        <v>626</v>
      </c>
      <c r="C543" s="83"/>
      <c r="D543" s="179"/>
      <c r="E543" s="179"/>
      <c r="F543" s="179"/>
      <c r="G543" s="98"/>
      <c r="H543" s="98"/>
      <c r="I543" s="98"/>
      <c r="J543" s="98"/>
    </row>
    <row r="544" spans="1:10" s="104" customFormat="1" ht="37.5" customHeight="1" x14ac:dyDescent="0.25">
      <c r="A544" s="209" t="str">
        <f t="shared" si="8"/>
        <v xml:space="preserve"> </v>
      </c>
      <c r="B544" s="17" t="s">
        <v>205</v>
      </c>
      <c r="C544" s="209" t="s">
        <v>46</v>
      </c>
      <c r="D544" s="209"/>
      <c r="E544" s="209"/>
      <c r="F544" s="209"/>
      <c r="G544" s="31"/>
      <c r="H544" s="31"/>
      <c r="I544" s="31"/>
      <c r="J544" s="31"/>
    </row>
    <row r="545" spans="1:10" s="104" customFormat="1" ht="37.5" customHeight="1" x14ac:dyDescent="0.25">
      <c r="A545" s="55" t="e">
        <f t="shared" si="8"/>
        <v>#VALUE!</v>
      </c>
      <c r="B545" s="54" t="s">
        <v>35</v>
      </c>
      <c r="C545" s="55"/>
      <c r="D545" s="55"/>
      <c r="E545" s="55"/>
      <c r="F545" s="55"/>
      <c r="G545" s="55"/>
      <c r="H545" s="55"/>
      <c r="I545" s="55"/>
      <c r="J545" s="55"/>
    </row>
    <row r="546" spans="1:10" s="104" customFormat="1" ht="37.5" customHeight="1" x14ac:dyDescent="0.25">
      <c r="A546" s="261" t="str">
        <f t="shared" si="8"/>
        <v xml:space="preserve">* </v>
      </c>
      <c r="B546" s="184" t="s">
        <v>214</v>
      </c>
      <c r="C546" s="184"/>
      <c r="D546" s="185"/>
      <c r="E546" s="186"/>
      <c r="F546" s="187"/>
      <c r="G546" s="187"/>
      <c r="H546" s="188"/>
      <c r="I546" s="188"/>
      <c r="J546" s="185"/>
    </row>
    <row r="547" spans="1:10" ht="27" customHeight="1" x14ac:dyDescent="0.25">
      <c r="A547" s="16" t="str">
        <f t="shared" si="8"/>
        <v xml:space="preserve">14. </v>
      </c>
      <c r="B547" s="15" t="s">
        <v>627</v>
      </c>
      <c r="C547" s="16"/>
      <c r="D547" s="16"/>
      <c r="E547" s="16"/>
      <c r="F547" s="16"/>
      <c r="G547" s="16"/>
      <c r="H547" s="16"/>
      <c r="I547" s="16"/>
      <c r="J547" s="16"/>
    </row>
    <row r="548" spans="1:10" ht="28.5" customHeight="1" x14ac:dyDescent="0.25">
      <c r="A548" s="81" t="e">
        <f t="shared" si="8"/>
        <v>#VALUE!</v>
      </c>
      <c r="B548" s="76"/>
      <c r="C548" s="81" t="s">
        <v>149</v>
      </c>
      <c r="D548" s="81" t="s">
        <v>128</v>
      </c>
      <c r="E548" s="81" t="s">
        <v>153</v>
      </c>
      <c r="F548" s="81" t="s">
        <v>236</v>
      </c>
      <c r="G548" s="281" t="s">
        <v>314</v>
      </c>
      <c r="H548" s="282"/>
      <c r="I548" s="281" t="s">
        <v>317</v>
      </c>
      <c r="J548" s="283"/>
    </row>
    <row r="549" spans="1:10" ht="271.5" customHeight="1" x14ac:dyDescent="0.25">
      <c r="A549" s="81" t="str">
        <f t="shared" si="8"/>
        <v xml:space="preserve">Вид </v>
      </c>
      <c r="B549" s="76" t="s">
        <v>62</v>
      </c>
      <c r="C549" s="201" t="s">
        <v>306</v>
      </c>
      <c r="D549" s="201" t="s">
        <v>166</v>
      </c>
      <c r="E549" s="201" t="s">
        <v>307</v>
      </c>
      <c r="F549" s="201" t="s">
        <v>308</v>
      </c>
      <c r="G549" s="201" t="s">
        <v>329</v>
      </c>
      <c r="H549" s="201" t="s">
        <v>315</v>
      </c>
      <c r="I549" s="201" t="s">
        <v>318</v>
      </c>
      <c r="J549" s="201" t="s">
        <v>319</v>
      </c>
    </row>
    <row r="550" spans="1:10" ht="37.5" customHeight="1" x14ac:dyDescent="0.25">
      <c r="A550" s="36" t="str">
        <f t="shared" si="8"/>
        <v xml:space="preserve">14.1. </v>
      </c>
      <c r="B550" s="19" t="s">
        <v>628</v>
      </c>
      <c r="C550" s="19"/>
      <c r="D550" s="19"/>
      <c r="E550" s="19"/>
      <c r="F550" s="19"/>
      <c r="G550" s="19"/>
      <c r="H550" s="19"/>
      <c r="I550" s="19"/>
      <c r="J550" s="19"/>
    </row>
    <row r="551" spans="1:10" ht="126" customHeight="1" x14ac:dyDescent="0.25">
      <c r="A551" s="13" t="str">
        <f t="shared" si="8"/>
        <v xml:space="preserve">- </v>
      </c>
      <c r="B551" s="69" t="s">
        <v>320</v>
      </c>
      <c r="C551" s="284" t="s">
        <v>46</v>
      </c>
      <c r="D551" s="284" t="s">
        <v>46</v>
      </c>
      <c r="E551" s="286" t="s">
        <v>246</v>
      </c>
      <c r="F551" s="286" t="s">
        <v>247</v>
      </c>
      <c r="G551" s="213" t="s">
        <v>330</v>
      </c>
      <c r="H551" s="213" t="s">
        <v>331</v>
      </c>
      <c r="I551" s="288" t="s">
        <v>46</v>
      </c>
      <c r="J551" s="288" t="s">
        <v>46</v>
      </c>
    </row>
    <row r="552" spans="1:10" ht="58.5" customHeight="1" x14ac:dyDescent="0.25">
      <c r="A552" s="13" t="str">
        <f t="shared" si="8"/>
        <v xml:space="preserve">- </v>
      </c>
      <c r="B552" s="69" t="s">
        <v>321</v>
      </c>
      <c r="C552" s="285"/>
      <c r="D552" s="285"/>
      <c r="E552" s="287"/>
      <c r="F552" s="287"/>
      <c r="G552" s="182" t="s">
        <v>45</v>
      </c>
      <c r="H552" s="182" t="s">
        <v>45</v>
      </c>
      <c r="I552" s="289"/>
      <c r="J552" s="289"/>
    </row>
    <row r="553" spans="1:10" ht="19.5" customHeight="1" x14ac:dyDescent="0.25">
      <c r="A553" s="13" t="str">
        <f t="shared" si="8"/>
        <v xml:space="preserve"> </v>
      </c>
      <c r="B553" s="69" t="s">
        <v>262</v>
      </c>
      <c r="C553" s="209" t="s">
        <v>9</v>
      </c>
      <c r="D553" s="209" t="s">
        <v>1</v>
      </c>
      <c r="E553" s="209" t="s">
        <v>1</v>
      </c>
      <c r="F553" s="209" t="s">
        <v>1</v>
      </c>
      <c r="G553" s="209" t="s">
        <v>1</v>
      </c>
      <c r="H553" s="209" t="s">
        <v>1</v>
      </c>
      <c r="I553" s="209" t="s">
        <v>9</v>
      </c>
      <c r="J553" s="209" t="s">
        <v>1</v>
      </c>
    </row>
    <row r="554" spans="1:10" ht="19.5" customHeight="1" x14ac:dyDescent="0.25">
      <c r="A554" s="242" t="str">
        <f t="shared" si="8"/>
        <v xml:space="preserve">14.1.1. </v>
      </c>
      <c r="B554" s="77" t="s">
        <v>629</v>
      </c>
      <c r="C554" s="27"/>
      <c r="D554" s="27"/>
      <c r="E554" s="27"/>
      <c r="F554" s="21"/>
      <c r="G554" s="21"/>
      <c r="H554" s="21"/>
      <c r="I554" s="21"/>
      <c r="J554" s="21"/>
    </row>
    <row r="555" spans="1:10" ht="19.5" customHeight="1" x14ac:dyDescent="0.25">
      <c r="A555" s="214" t="str">
        <f t="shared" si="8"/>
        <v xml:space="preserve">- </v>
      </c>
      <c r="B555" s="181" t="s">
        <v>131</v>
      </c>
      <c r="C555" s="209" t="s">
        <v>11</v>
      </c>
      <c r="D555" s="209" t="s">
        <v>11</v>
      </c>
      <c r="E555" s="209" t="s">
        <v>11</v>
      </c>
      <c r="F555" s="209" t="s">
        <v>11</v>
      </c>
      <c r="G555" s="209" t="s">
        <v>11</v>
      </c>
      <c r="H555" s="209" t="s">
        <v>11</v>
      </c>
      <c r="I555" s="209" t="s">
        <v>11</v>
      </c>
      <c r="J555" s="209" t="s">
        <v>11</v>
      </c>
    </row>
    <row r="556" spans="1:10" ht="19.5" customHeight="1" x14ac:dyDescent="0.25">
      <c r="A556" s="214" t="str">
        <f t="shared" si="8"/>
        <v xml:space="preserve">- </v>
      </c>
      <c r="B556" s="181" t="s">
        <v>132</v>
      </c>
      <c r="C556" s="209" t="s">
        <v>11</v>
      </c>
      <c r="D556" s="209" t="s">
        <v>11</v>
      </c>
      <c r="E556" s="209" t="s">
        <v>11</v>
      </c>
      <c r="F556" s="209" t="s">
        <v>11</v>
      </c>
      <c r="G556" s="209" t="s">
        <v>11</v>
      </c>
      <c r="H556" s="209" t="s">
        <v>11</v>
      </c>
      <c r="I556" s="209" t="s">
        <v>11</v>
      </c>
      <c r="J556" s="209" t="s">
        <v>11</v>
      </c>
    </row>
    <row r="557" spans="1:10" ht="35.25" customHeight="1" x14ac:dyDescent="0.25">
      <c r="A557" s="215" t="str">
        <f t="shared" si="8"/>
        <v xml:space="preserve">14.1.2. </v>
      </c>
      <c r="B557" s="30" t="s">
        <v>630</v>
      </c>
      <c r="C557" s="209" t="s">
        <v>9</v>
      </c>
      <c r="D557" s="209" t="s">
        <v>1</v>
      </c>
      <c r="E557" s="209" t="s">
        <v>1</v>
      </c>
      <c r="F557" s="209" t="s">
        <v>1</v>
      </c>
      <c r="G557" s="209" t="s">
        <v>1</v>
      </c>
      <c r="H557" s="209" t="s">
        <v>1</v>
      </c>
      <c r="I557" s="209" t="s">
        <v>9</v>
      </c>
      <c r="J557" s="209" t="s">
        <v>1</v>
      </c>
    </row>
    <row r="558" spans="1:10" ht="21.75" customHeight="1" x14ac:dyDescent="0.25">
      <c r="A558" s="215" t="str">
        <f t="shared" si="8"/>
        <v xml:space="preserve">14.1.3. </v>
      </c>
      <c r="B558" s="30" t="s">
        <v>631</v>
      </c>
      <c r="C558" s="209" t="s">
        <v>46</v>
      </c>
      <c r="D558" s="209" t="s">
        <v>46</v>
      </c>
      <c r="E558" s="209" t="s">
        <v>46</v>
      </c>
      <c r="F558" s="209" t="s">
        <v>46</v>
      </c>
      <c r="G558" s="209" t="s">
        <v>46</v>
      </c>
      <c r="H558" s="209" t="s">
        <v>46</v>
      </c>
      <c r="I558" s="209" t="s">
        <v>46</v>
      </c>
      <c r="J558" s="209" t="s">
        <v>46</v>
      </c>
    </row>
    <row r="559" spans="1:10" ht="51.75" customHeight="1" x14ac:dyDescent="0.25">
      <c r="A559" s="215" t="str">
        <f t="shared" si="8"/>
        <v xml:space="preserve">14.1.4. </v>
      </c>
      <c r="B559" s="30" t="s">
        <v>632</v>
      </c>
      <c r="C559" s="183" t="s">
        <v>9</v>
      </c>
      <c r="D559" s="183" t="s">
        <v>9</v>
      </c>
      <c r="E559" s="183" t="s">
        <v>9</v>
      </c>
      <c r="F559" s="183" t="s">
        <v>9</v>
      </c>
      <c r="G559" s="183" t="s">
        <v>9</v>
      </c>
      <c r="H559" s="183" t="s">
        <v>9</v>
      </c>
      <c r="I559" s="183" t="s">
        <v>9</v>
      </c>
      <c r="J559" s="183" t="s">
        <v>9</v>
      </c>
    </row>
    <row r="560" spans="1:10" ht="25.5" customHeight="1" x14ac:dyDescent="0.25">
      <c r="A560" s="36" t="str">
        <f t="shared" si="8"/>
        <v xml:space="preserve">14.2. </v>
      </c>
      <c r="B560" s="19" t="s">
        <v>633</v>
      </c>
      <c r="C560" s="19"/>
      <c r="D560" s="19"/>
      <c r="E560" s="19"/>
      <c r="F560" s="19"/>
      <c r="G560" s="19"/>
      <c r="H560" s="19"/>
      <c r="I560" s="19"/>
      <c r="J560" s="19"/>
    </row>
    <row r="561" spans="1:10" ht="23.25" customHeight="1" x14ac:dyDescent="0.25">
      <c r="A561" s="243" t="str">
        <f t="shared" si="8"/>
        <v xml:space="preserve">14.2.1. </v>
      </c>
      <c r="B561" s="34" t="s">
        <v>634</v>
      </c>
      <c r="C561" s="34"/>
      <c r="D561" s="34"/>
      <c r="E561" s="34"/>
      <c r="F561" s="34"/>
      <c r="G561" s="38"/>
      <c r="H561" s="38"/>
      <c r="I561" s="38"/>
      <c r="J561" s="38"/>
    </row>
    <row r="562" spans="1:10" ht="20.25" customHeight="1" x14ac:dyDescent="0.25">
      <c r="A562" s="214" t="str">
        <f t="shared" si="8"/>
        <v xml:space="preserve">- </v>
      </c>
      <c r="B562" s="21" t="s">
        <v>40</v>
      </c>
      <c r="C562" s="115" t="s">
        <v>200</v>
      </c>
      <c r="D562" s="115" t="s">
        <v>200</v>
      </c>
      <c r="E562" s="115" t="s">
        <v>200</v>
      </c>
      <c r="F562" s="115" t="s">
        <v>200</v>
      </c>
      <c r="G562" s="115" t="s">
        <v>200</v>
      </c>
      <c r="H562" s="115" t="s">
        <v>200</v>
      </c>
      <c r="I562" s="115" t="s">
        <v>200</v>
      </c>
      <c r="J562" s="117" t="s">
        <v>200</v>
      </c>
    </row>
    <row r="563" spans="1:10" ht="20.25" customHeight="1" x14ac:dyDescent="0.25">
      <c r="A563" s="214" t="str">
        <f t="shared" si="8"/>
        <v xml:space="preserve">- </v>
      </c>
      <c r="B563" s="21" t="s">
        <v>66</v>
      </c>
      <c r="C563" s="115" t="s">
        <v>200</v>
      </c>
      <c r="D563" s="115" t="s">
        <v>200</v>
      </c>
      <c r="E563" s="115" t="s">
        <v>200</v>
      </c>
      <c r="F563" s="115" t="s">
        <v>200</v>
      </c>
      <c r="G563" s="115" t="s">
        <v>200</v>
      </c>
      <c r="H563" s="115" t="s">
        <v>200</v>
      </c>
      <c r="I563" s="115" t="s">
        <v>200</v>
      </c>
      <c r="J563" s="117" t="s">
        <v>200</v>
      </c>
    </row>
    <row r="564" spans="1:10" ht="36.75" customHeight="1" x14ac:dyDescent="0.25">
      <c r="A564" s="214" t="str">
        <f t="shared" si="8"/>
        <v xml:space="preserve">- </v>
      </c>
      <c r="B564" s="21" t="s">
        <v>43</v>
      </c>
      <c r="C564" s="115" t="s">
        <v>200</v>
      </c>
      <c r="D564" s="115" t="s">
        <v>200</v>
      </c>
      <c r="E564" s="115" t="s">
        <v>200</v>
      </c>
      <c r="F564" s="115" t="s">
        <v>200</v>
      </c>
      <c r="G564" s="115" t="s">
        <v>200</v>
      </c>
      <c r="H564" s="115" t="s">
        <v>200</v>
      </c>
      <c r="I564" s="115" t="s">
        <v>200</v>
      </c>
      <c r="J564" s="117" t="s">
        <v>200</v>
      </c>
    </row>
    <row r="565" spans="1:10" s="93" customFormat="1" ht="34.5" customHeight="1" x14ac:dyDescent="0.25">
      <c r="A565" s="82" t="str">
        <f t="shared" si="8"/>
        <v xml:space="preserve">14.2.2. </v>
      </c>
      <c r="B565" s="38" t="s">
        <v>635</v>
      </c>
      <c r="C565" s="82"/>
      <c r="D565" s="38"/>
      <c r="E565" s="38"/>
      <c r="F565" s="38"/>
      <c r="G565" s="38"/>
      <c r="H565" s="38"/>
      <c r="I565" s="38"/>
      <c r="J565" s="38"/>
    </row>
    <row r="566" spans="1:10" ht="21" customHeight="1" x14ac:dyDescent="0.25">
      <c r="A566" s="214" t="str">
        <f t="shared" si="8"/>
        <v xml:space="preserve"> </v>
      </c>
      <c r="B566" s="21" t="s">
        <v>258</v>
      </c>
      <c r="C566" s="209" t="s">
        <v>46</v>
      </c>
      <c r="D566" s="209" t="s">
        <v>46</v>
      </c>
      <c r="E566" s="209" t="s">
        <v>46</v>
      </c>
      <c r="F566" s="209" t="s">
        <v>46</v>
      </c>
      <c r="G566" s="209" t="s">
        <v>46</v>
      </c>
      <c r="H566" s="209" t="s">
        <v>46</v>
      </c>
      <c r="I566" s="209" t="s">
        <v>46</v>
      </c>
      <c r="J566" s="209" t="s">
        <v>46</v>
      </c>
    </row>
    <row r="567" spans="1:10" s="93" customFormat="1" ht="177.75" customHeight="1" x14ac:dyDescent="0.25">
      <c r="A567" s="214" t="str">
        <f t="shared" si="8"/>
        <v xml:space="preserve"> </v>
      </c>
      <c r="B567" s="21" t="s">
        <v>259</v>
      </c>
      <c r="C567" s="209" t="s">
        <v>276</v>
      </c>
      <c r="D567" s="209" t="s">
        <v>277</v>
      </c>
      <c r="E567" s="209" t="s">
        <v>277</v>
      </c>
      <c r="F567" s="209" t="s">
        <v>277</v>
      </c>
      <c r="G567" s="203" t="s">
        <v>277</v>
      </c>
      <c r="H567" s="203" t="s">
        <v>277</v>
      </c>
      <c r="I567" s="209" t="s">
        <v>276</v>
      </c>
      <c r="J567" s="209" t="s">
        <v>277</v>
      </c>
    </row>
    <row r="568" spans="1:10" ht="21" customHeight="1" x14ac:dyDescent="0.25">
      <c r="A568" s="214" t="str">
        <f t="shared" si="8"/>
        <v xml:space="preserve"> </v>
      </c>
      <c r="B568" s="21" t="s">
        <v>260</v>
      </c>
      <c r="C568" s="209" t="s">
        <v>46</v>
      </c>
      <c r="D568" s="209" t="s">
        <v>46</v>
      </c>
      <c r="E568" s="209" t="s">
        <v>46</v>
      </c>
      <c r="F568" s="209" t="s">
        <v>46</v>
      </c>
      <c r="G568" s="209" t="s">
        <v>46</v>
      </c>
      <c r="H568" s="209" t="s">
        <v>46</v>
      </c>
      <c r="I568" s="209" t="s">
        <v>46</v>
      </c>
      <c r="J568" s="209" t="s">
        <v>46</v>
      </c>
    </row>
    <row r="569" spans="1:10" s="93" customFormat="1" ht="21" customHeight="1" x14ac:dyDescent="0.25">
      <c r="A569" s="82" t="str">
        <f t="shared" si="8"/>
        <v xml:space="preserve">14.2.3. </v>
      </c>
      <c r="B569" s="38" t="s">
        <v>636</v>
      </c>
      <c r="C569" s="38"/>
      <c r="D569" s="38"/>
      <c r="E569" s="38"/>
      <c r="F569" s="38"/>
      <c r="G569" s="38"/>
      <c r="H569" s="38"/>
      <c r="I569" s="38"/>
      <c r="J569" s="38"/>
    </row>
    <row r="570" spans="1:10" ht="21" customHeight="1" x14ac:dyDescent="0.25">
      <c r="A570" s="215" t="str">
        <f t="shared" si="8"/>
        <v xml:space="preserve">в </v>
      </c>
      <c r="B570" s="30" t="s">
        <v>98</v>
      </c>
      <c r="C570" s="30"/>
      <c r="D570" s="30"/>
      <c r="E570" s="30"/>
      <c r="F570" s="30"/>
      <c r="G570" s="30"/>
      <c r="H570" s="30"/>
      <c r="I570" s="30"/>
      <c r="J570" s="30"/>
    </row>
    <row r="571" spans="1:10" s="93" customFormat="1" ht="21" customHeight="1" x14ac:dyDescent="0.25">
      <c r="A571" s="214" t="str">
        <f t="shared" si="8"/>
        <v xml:space="preserve">- </v>
      </c>
      <c r="B571" s="21" t="s">
        <v>134</v>
      </c>
      <c r="C571" s="214" t="s">
        <v>2</v>
      </c>
      <c r="D571" s="214" t="s">
        <v>2</v>
      </c>
      <c r="E571" s="214" t="s">
        <v>2</v>
      </c>
      <c r="F571" s="214" t="s">
        <v>2</v>
      </c>
      <c r="G571" s="214" t="s">
        <v>2</v>
      </c>
      <c r="H571" s="214" t="s">
        <v>2</v>
      </c>
      <c r="I571" s="214" t="s">
        <v>2</v>
      </c>
      <c r="J571" s="214" t="s">
        <v>2</v>
      </c>
    </row>
    <row r="572" spans="1:10" ht="21" customHeight="1" x14ac:dyDescent="0.25">
      <c r="A572" s="215" t="str">
        <f t="shared" si="8"/>
        <v xml:space="preserve">в </v>
      </c>
      <c r="B572" s="30" t="s">
        <v>100</v>
      </c>
      <c r="C572" s="21"/>
      <c r="D572" s="21"/>
      <c r="E572" s="21"/>
      <c r="F572" s="21"/>
      <c r="G572" s="30"/>
      <c r="H572" s="30"/>
      <c r="I572" s="30"/>
      <c r="J572" s="30"/>
    </row>
    <row r="573" spans="1:10" ht="41.25" customHeight="1" x14ac:dyDescent="0.25">
      <c r="A573" s="214" t="str">
        <f t="shared" si="8"/>
        <v xml:space="preserve">- </v>
      </c>
      <c r="B573" s="21" t="s">
        <v>134</v>
      </c>
      <c r="C573" s="119" t="s">
        <v>295</v>
      </c>
      <c r="D573" s="119" t="s">
        <v>295</v>
      </c>
      <c r="E573" s="119" t="s">
        <v>295</v>
      </c>
      <c r="F573" s="119" t="s">
        <v>295</v>
      </c>
      <c r="G573" s="119" t="s">
        <v>295</v>
      </c>
      <c r="H573" s="119" t="s">
        <v>295</v>
      </c>
      <c r="I573" s="119" t="s">
        <v>295</v>
      </c>
      <c r="J573" s="119" t="s">
        <v>295</v>
      </c>
    </row>
    <row r="574" spans="1:10" ht="27.75" customHeight="1" x14ac:dyDescent="0.25">
      <c r="A574" s="215" t="str">
        <f t="shared" si="8"/>
        <v xml:space="preserve">в </v>
      </c>
      <c r="B574" s="30" t="s">
        <v>101</v>
      </c>
      <c r="C574" s="277"/>
      <c r="D574" s="277"/>
      <c r="E574" s="277"/>
      <c r="F574" s="277"/>
      <c r="G574" s="30"/>
      <c r="H574" s="30"/>
      <c r="I574" s="30"/>
      <c r="J574" s="30"/>
    </row>
    <row r="575" spans="1:10" ht="45" customHeight="1" x14ac:dyDescent="0.25">
      <c r="A575" s="119" t="str">
        <f t="shared" si="8"/>
        <v xml:space="preserve">- </v>
      </c>
      <c r="B575" s="120" t="s">
        <v>134</v>
      </c>
      <c r="C575" s="119" t="s">
        <v>295</v>
      </c>
      <c r="D575" s="119" t="s">
        <v>295</v>
      </c>
      <c r="E575" s="119" t="s">
        <v>295</v>
      </c>
      <c r="F575" s="119" t="s">
        <v>295</v>
      </c>
      <c r="G575" s="119" t="s">
        <v>295</v>
      </c>
      <c r="H575" s="119" t="s">
        <v>295</v>
      </c>
      <c r="I575" s="209" t="s">
        <v>2</v>
      </c>
      <c r="J575" s="209" t="s">
        <v>2</v>
      </c>
    </row>
    <row r="576" spans="1:10" ht="36" customHeight="1" x14ac:dyDescent="0.25">
      <c r="A576" s="215" t="str">
        <f t="shared" si="8"/>
        <v xml:space="preserve">14.2.4.Перевод </v>
      </c>
      <c r="B576" s="49" t="s">
        <v>637</v>
      </c>
      <c r="C576" s="113"/>
      <c r="D576" s="113"/>
      <c r="E576" s="113"/>
      <c r="F576" s="113"/>
      <c r="G576" s="209"/>
      <c r="H576" s="209"/>
      <c r="I576" s="209"/>
      <c r="J576" s="209"/>
    </row>
    <row r="577" spans="1:10" s="93" customFormat="1" ht="40.5" customHeight="1" x14ac:dyDescent="0.25">
      <c r="A577" s="214" t="str">
        <f t="shared" si="8"/>
        <v xml:space="preserve"> </v>
      </c>
      <c r="B577" s="21" t="s">
        <v>261</v>
      </c>
      <c r="C577" s="113" t="s">
        <v>196</v>
      </c>
      <c r="D577" s="113" t="s">
        <v>196</v>
      </c>
      <c r="E577" s="113" t="s">
        <v>196</v>
      </c>
      <c r="F577" s="113" t="s">
        <v>196</v>
      </c>
      <c r="G577" s="113" t="s">
        <v>196</v>
      </c>
      <c r="H577" s="113" t="s">
        <v>196</v>
      </c>
      <c r="I577" s="209" t="s">
        <v>46</v>
      </c>
      <c r="J577" s="209" t="s">
        <v>46</v>
      </c>
    </row>
    <row r="578" spans="1:10" ht="22.5" customHeight="1" x14ac:dyDescent="0.25">
      <c r="A578" s="36" t="str">
        <f t="shared" si="8"/>
        <v xml:space="preserve">14.3. </v>
      </c>
      <c r="B578" s="19" t="s">
        <v>638</v>
      </c>
      <c r="C578" s="19"/>
      <c r="D578" s="19"/>
      <c r="E578" s="19"/>
      <c r="F578" s="19"/>
      <c r="G578" s="19"/>
      <c r="H578" s="19"/>
      <c r="I578" s="19"/>
      <c r="J578" s="19"/>
    </row>
    <row r="579" spans="1:10" ht="21" customHeight="1" x14ac:dyDescent="0.25">
      <c r="A579" s="215" t="str">
        <f t="shared" si="8"/>
        <v xml:space="preserve">14.3.1. </v>
      </c>
      <c r="B579" s="49" t="s">
        <v>639</v>
      </c>
      <c r="C579" s="278"/>
      <c r="D579" s="278"/>
      <c r="E579" s="278"/>
      <c r="F579" s="278"/>
      <c r="G579" s="50"/>
      <c r="H579" s="50"/>
      <c r="I579" s="50"/>
      <c r="J579" s="50"/>
    </row>
    <row r="580" spans="1:10" ht="172.5" customHeight="1" x14ac:dyDescent="0.25">
      <c r="A580" s="214" t="str">
        <f t="shared" si="8"/>
        <v xml:space="preserve">- </v>
      </c>
      <c r="B580" s="181" t="s">
        <v>94</v>
      </c>
      <c r="C580" s="214" t="s">
        <v>237</v>
      </c>
      <c r="D580" s="214" t="s">
        <v>242</v>
      </c>
      <c r="E580" s="214" t="s">
        <v>242</v>
      </c>
      <c r="F580" s="214" t="s">
        <v>242</v>
      </c>
      <c r="G580" s="116" t="s">
        <v>242</v>
      </c>
      <c r="H580" s="116" t="s">
        <v>242</v>
      </c>
      <c r="I580" s="213" t="s">
        <v>237</v>
      </c>
      <c r="J580" s="213" t="s">
        <v>242</v>
      </c>
    </row>
    <row r="581" spans="1:10" ht="39" customHeight="1" x14ac:dyDescent="0.25">
      <c r="A581" s="214" t="str">
        <f t="shared" si="8"/>
        <v xml:space="preserve">- </v>
      </c>
      <c r="B581" s="181" t="s">
        <v>111</v>
      </c>
      <c r="C581" s="214" t="s">
        <v>46</v>
      </c>
      <c r="D581" s="214" t="s">
        <v>46</v>
      </c>
      <c r="E581" s="214" t="s">
        <v>46</v>
      </c>
      <c r="F581" s="214" t="s">
        <v>46</v>
      </c>
      <c r="G581" s="214" t="s">
        <v>46</v>
      </c>
      <c r="H581" s="214" t="s">
        <v>46</v>
      </c>
      <c r="I581" s="214" t="s">
        <v>46</v>
      </c>
      <c r="J581" s="214" t="s">
        <v>46</v>
      </c>
    </row>
    <row r="582" spans="1:10" ht="39" customHeight="1" x14ac:dyDescent="0.25">
      <c r="A582" s="214" t="str">
        <f t="shared" ref="A582:A645" si="9">LEFT(B582,SEARCH(" ",B582,1))</f>
        <v xml:space="preserve">- </v>
      </c>
      <c r="B582" s="181" t="s">
        <v>89</v>
      </c>
      <c r="C582" s="214" t="s">
        <v>28</v>
      </c>
      <c r="D582" s="214" t="s">
        <v>28</v>
      </c>
      <c r="E582" s="214" t="s">
        <v>28</v>
      </c>
      <c r="F582" s="214" t="s">
        <v>28</v>
      </c>
      <c r="G582" s="214" t="s">
        <v>28</v>
      </c>
      <c r="H582" s="214" t="s">
        <v>28</v>
      </c>
      <c r="I582" s="214" t="s">
        <v>28</v>
      </c>
      <c r="J582" s="214" t="s">
        <v>28</v>
      </c>
    </row>
    <row r="583" spans="1:10" ht="39" customHeight="1" x14ac:dyDescent="0.25">
      <c r="A583" s="214" t="str">
        <f t="shared" si="9"/>
        <v xml:space="preserve">- </v>
      </c>
      <c r="B583" s="181" t="s">
        <v>150</v>
      </c>
      <c r="C583" s="114" t="s">
        <v>248</v>
      </c>
      <c r="D583" s="114" t="s">
        <v>248</v>
      </c>
      <c r="E583" s="114" t="s">
        <v>248</v>
      </c>
      <c r="F583" s="114" t="s">
        <v>248</v>
      </c>
      <c r="G583" s="114" t="s">
        <v>248</v>
      </c>
      <c r="H583" s="114" t="s">
        <v>248</v>
      </c>
      <c r="I583" s="114" t="s">
        <v>248</v>
      </c>
      <c r="J583" s="114" t="s">
        <v>248</v>
      </c>
    </row>
    <row r="584" spans="1:10" ht="39" customHeight="1" x14ac:dyDescent="0.25">
      <c r="A584" s="214" t="str">
        <f t="shared" si="9"/>
        <v xml:space="preserve">- </v>
      </c>
      <c r="B584" s="181" t="s">
        <v>151</v>
      </c>
      <c r="C584" s="214" t="s">
        <v>135</v>
      </c>
      <c r="D584" s="214" t="s">
        <v>135</v>
      </c>
      <c r="E584" s="214" t="s">
        <v>135</v>
      </c>
      <c r="F584" s="214" t="s">
        <v>135</v>
      </c>
      <c r="G584" s="214" t="s">
        <v>135</v>
      </c>
      <c r="H584" s="214" t="s">
        <v>135</v>
      </c>
      <c r="I584" s="214" t="s">
        <v>135</v>
      </c>
      <c r="J584" s="214" t="s">
        <v>135</v>
      </c>
    </row>
    <row r="585" spans="1:10" s="75" customFormat="1" ht="38.25" customHeight="1" x14ac:dyDescent="0.25">
      <c r="A585" s="215" t="str">
        <f t="shared" si="9"/>
        <v xml:space="preserve">14.3.2. </v>
      </c>
      <c r="B585" s="30" t="s">
        <v>640</v>
      </c>
      <c r="C585" s="30"/>
      <c r="D585" s="30"/>
      <c r="E585" s="30"/>
      <c r="F585" s="30"/>
      <c r="G585" s="30"/>
      <c r="H585" s="30"/>
      <c r="I585" s="30"/>
      <c r="J585" s="30"/>
    </row>
    <row r="586" spans="1:10" ht="180" customHeight="1" x14ac:dyDescent="0.25">
      <c r="A586" s="214" t="str">
        <f t="shared" si="9"/>
        <v xml:space="preserve">- </v>
      </c>
      <c r="B586" s="181" t="s">
        <v>97</v>
      </c>
      <c r="C586" s="182" t="s">
        <v>238</v>
      </c>
      <c r="D586" s="182" t="s">
        <v>241</v>
      </c>
      <c r="E586" s="182" t="s">
        <v>241</v>
      </c>
      <c r="F586" s="182" t="s">
        <v>241</v>
      </c>
      <c r="G586" s="116" t="s">
        <v>316</v>
      </c>
      <c r="H586" s="116" t="s">
        <v>316</v>
      </c>
      <c r="I586" s="213" t="s">
        <v>238</v>
      </c>
      <c r="J586" s="213" t="s">
        <v>316</v>
      </c>
    </row>
    <row r="587" spans="1:10" s="93" customFormat="1" ht="184.5" customHeight="1" x14ac:dyDescent="0.25">
      <c r="A587" s="209" t="str">
        <f t="shared" si="9"/>
        <v xml:space="preserve">иностранная </v>
      </c>
      <c r="B587" s="17" t="s">
        <v>44</v>
      </c>
      <c r="C587" s="209" t="s">
        <v>273</v>
      </c>
      <c r="D587" s="209" t="s">
        <v>278</v>
      </c>
      <c r="E587" s="209" t="s">
        <v>278</v>
      </c>
      <c r="F587" s="209" t="s">
        <v>278</v>
      </c>
      <c r="G587" s="209" t="s">
        <v>278</v>
      </c>
      <c r="H587" s="209" t="s">
        <v>278</v>
      </c>
      <c r="I587" s="209" t="s">
        <v>273</v>
      </c>
      <c r="J587" s="209" t="s">
        <v>278</v>
      </c>
    </row>
    <row r="588" spans="1:10" ht="32.25" customHeight="1" x14ac:dyDescent="0.25">
      <c r="A588" s="214" t="str">
        <f t="shared" si="9"/>
        <v xml:space="preserve">- </v>
      </c>
      <c r="B588" s="181" t="s">
        <v>64</v>
      </c>
      <c r="C588" s="209" t="s">
        <v>112</v>
      </c>
      <c r="D588" s="209" t="s">
        <v>112</v>
      </c>
      <c r="E588" s="209" t="s">
        <v>112</v>
      </c>
      <c r="F588" s="209" t="s">
        <v>112</v>
      </c>
      <c r="G588" s="209" t="s">
        <v>112</v>
      </c>
      <c r="H588" s="209" t="s">
        <v>112</v>
      </c>
      <c r="I588" s="209" t="s">
        <v>112</v>
      </c>
      <c r="J588" s="209" t="s">
        <v>112</v>
      </c>
    </row>
    <row r="589" spans="1:10" ht="33.75" customHeight="1" x14ac:dyDescent="0.25">
      <c r="A589" s="215" t="str">
        <f t="shared" si="9"/>
        <v xml:space="preserve">14.3.3. </v>
      </c>
      <c r="B589" s="30" t="s">
        <v>641</v>
      </c>
      <c r="C589" s="209" t="s">
        <v>46</v>
      </c>
      <c r="D589" s="209" t="s">
        <v>46</v>
      </c>
      <c r="E589" s="209" t="s">
        <v>46</v>
      </c>
      <c r="F589" s="209" t="s">
        <v>46</v>
      </c>
      <c r="G589" s="209" t="s">
        <v>46</v>
      </c>
      <c r="H589" s="209" t="s">
        <v>46</v>
      </c>
      <c r="I589" s="209" t="s">
        <v>46</v>
      </c>
      <c r="J589" s="209" t="s">
        <v>46</v>
      </c>
    </row>
    <row r="590" spans="1:10" ht="42" customHeight="1" x14ac:dyDescent="0.25">
      <c r="A590" s="245" t="str">
        <f t="shared" si="9"/>
        <v xml:space="preserve">- </v>
      </c>
      <c r="B590" s="32" t="s">
        <v>193</v>
      </c>
      <c r="C590" s="209" t="s">
        <v>294</v>
      </c>
      <c r="D590" s="209" t="s">
        <v>294</v>
      </c>
      <c r="E590" s="209" t="s">
        <v>294</v>
      </c>
      <c r="F590" s="209" t="s">
        <v>294</v>
      </c>
      <c r="G590" s="209" t="s">
        <v>294</v>
      </c>
      <c r="H590" s="209" t="s">
        <v>294</v>
      </c>
      <c r="I590" s="209" t="s">
        <v>294</v>
      </c>
      <c r="J590" s="209" t="s">
        <v>294</v>
      </c>
    </row>
    <row r="591" spans="1:10" s="93" customFormat="1" ht="18" customHeight="1" x14ac:dyDescent="0.25">
      <c r="A591" s="215" t="str">
        <f t="shared" si="9"/>
        <v xml:space="preserve">14.3.4. </v>
      </c>
      <c r="B591" s="30" t="s">
        <v>642</v>
      </c>
      <c r="C591" s="209"/>
      <c r="D591" s="209"/>
      <c r="E591" s="209"/>
      <c r="F591" s="209"/>
      <c r="G591" s="209"/>
      <c r="H591" s="209"/>
      <c r="I591" s="209"/>
      <c r="J591" s="209"/>
    </row>
    <row r="592" spans="1:10" s="93" customFormat="1" ht="48" customHeight="1" x14ac:dyDescent="0.25">
      <c r="A592" s="246" t="str">
        <f t="shared" si="9"/>
        <v xml:space="preserve">14.4 </v>
      </c>
      <c r="B592" s="42" t="s">
        <v>643</v>
      </c>
      <c r="C592" s="42"/>
      <c r="D592" s="42"/>
      <c r="E592" s="42"/>
      <c r="F592" s="42"/>
      <c r="G592" s="42"/>
      <c r="H592" s="42"/>
      <c r="I592" s="42"/>
      <c r="J592" s="42"/>
    </row>
    <row r="593" spans="1:10" ht="18.75" customHeight="1" x14ac:dyDescent="0.25">
      <c r="A593" s="215" t="str">
        <f t="shared" si="9"/>
        <v xml:space="preserve">- </v>
      </c>
      <c r="B593" s="30" t="s">
        <v>136</v>
      </c>
      <c r="C593" s="30"/>
      <c r="D593" s="30"/>
      <c r="E593" s="105"/>
      <c r="F593" s="106"/>
      <c r="G593" s="106"/>
      <c r="H593" s="106"/>
      <c r="I593" s="106"/>
      <c r="J593" s="106"/>
    </row>
    <row r="594" spans="1:10" ht="18.75" customHeight="1" x14ac:dyDescent="0.25">
      <c r="A594" s="214" t="e">
        <f t="shared" si="9"/>
        <v>#VALUE!</v>
      </c>
      <c r="B594" s="21" t="s">
        <v>60</v>
      </c>
      <c r="C594" s="209" t="s">
        <v>120</v>
      </c>
      <c r="D594" s="209" t="s">
        <v>125</v>
      </c>
      <c r="E594" s="209" t="s">
        <v>125</v>
      </c>
      <c r="F594" s="209" t="s">
        <v>125</v>
      </c>
      <c r="G594" s="209" t="s">
        <v>125</v>
      </c>
      <c r="H594" s="209" t="s">
        <v>125</v>
      </c>
      <c r="I594" s="209" t="s">
        <v>120</v>
      </c>
      <c r="J594" s="209" t="s">
        <v>125</v>
      </c>
    </row>
    <row r="595" spans="1:10" ht="18.75" customHeight="1" x14ac:dyDescent="0.25">
      <c r="A595" s="214" t="e">
        <f t="shared" si="9"/>
        <v>#VALUE!</v>
      </c>
      <c r="B595" s="21" t="s">
        <v>61</v>
      </c>
      <c r="C595" s="209" t="s">
        <v>123</v>
      </c>
      <c r="D595" s="210" t="s">
        <v>124</v>
      </c>
      <c r="E595" s="210" t="s">
        <v>124</v>
      </c>
      <c r="F595" s="210" t="s">
        <v>124</v>
      </c>
      <c r="G595" s="210" t="s">
        <v>124</v>
      </c>
      <c r="H595" s="210" t="s">
        <v>124</v>
      </c>
      <c r="I595" s="209" t="s">
        <v>123</v>
      </c>
      <c r="J595" s="209" t="s">
        <v>124</v>
      </c>
    </row>
    <row r="596" spans="1:10" ht="18.75" customHeight="1" x14ac:dyDescent="0.25">
      <c r="A596" s="215" t="str">
        <f t="shared" si="9"/>
        <v xml:space="preserve">- </v>
      </c>
      <c r="B596" s="30" t="s">
        <v>139</v>
      </c>
      <c r="C596" s="30"/>
      <c r="D596" s="30"/>
      <c r="E596" s="23"/>
      <c r="F596" s="23"/>
      <c r="G596" s="31"/>
      <c r="H596" s="31"/>
      <c r="I596" s="31"/>
      <c r="J596" s="31"/>
    </row>
    <row r="597" spans="1:10" ht="18.75" customHeight="1" x14ac:dyDescent="0.25">
      <c r="A597" s="214" t="e">
        <f t="shared" si="9"/>
        <v>#VALUE!</v>
      </c>
      <c r="B597" s="21" t="s">
        <v>60</v>
      </c>
      <c r="C597" s="209" t="s">
        <v>120</v>
      </c>
      <c r="D597" s="209" t="s">
        <v>125</v>
      </c>
      <c r="E597" s="209" t="s">
        <v>125</v>
      </c>
      <c r="F597" s="209" t="s">
        <v>125</v>
      </c>
      <c r="G597" s="209" t="s">
        <v>125</v>
      </c>
      <c r="H597" s="209" t="s">
        <v>125</v>
      </c>
      <c r="I597" s="209" t="s">
        <v>120</v>
      </c>
      <c r="J597" s="209" t="s">
        <v>125</v>
      </c>
    </row>
    <row r="598" spans="1:10" ht="18.75" customHeight="1" x14ac:dyDescent="0.25">
      <c r="A598" s="213" t="e">
        <f t="shared" si="9"/>
        <v>#VALUE!</v>
      </c>
      <c r="B598" s="33" t="s">
        <v>61</v>
      </c>
      <c r="C598" s="209" t="s">
        <v>123</v>
      </c>
      <c r="D598" s="209" t="s">
        <v>124</v>
      </c>
      <c r="E598" s="209" t="s">
        <v>124</v>
      </c>
      <c r="F598" s="209" t="s">
        <v>124</v>
      </c>
      <c r="G598" s="209" t="s">
        <v>124</v>
      </c>
      <c r="H598" s="209" t="s">
        <v>124</v>
      </c>
      <c r="I598" s="209" t="s">
        <v>123</v>
      </c>
      <c r="J598" s="209" t="s">
        <v>124</v>
      </c>
    </row>
    <row r="599" spans="1:10" ht="18.75" customHeight="1" x14ac:dyDescent="0.25">
      <c r="A599" s="36" t="str">
        <f t="shared" si="9"/>
        <v xml:space="preserve">14.5. </v>
      </c>
      <c r="B599" s="19" t="s">
        <v>644</v>
      </c>
      <c r="C599" s="19"/>
      <c r="D599" s="19"/>
      <c r="E599" s="19"/>
      <c r="F599" s="19"/>
      <c r="G599" s="19"/>
      <c r="H599" s="19"/>
      <c r="I599" s="19"/>
      <c r="J599" s="19"/>
    </row>
    <row r="600" spans="1:10" ht="32.25" customHeight="1" x14ac:dyDescent="0.25">
      <c r="A600" s="215" t="str">
        <f t="shared" si="9"/>
        <v xml:space="preserve">14.5.1. </v>
      </c>
      <c r="B600" s="30" t="s">
        <v>645</v>
      </c>
      <c r="C600" s="278"/>
      <c r="D600" s="278"/>
      <c r="E600" s="278"/>
      <c r="F600" s="278"/>
      <c r="G600" s="30"/>
      <c r="H600" s="30"/>
      <c r="I600" s="30"/>
      <c r="J600" s="30"/>
    </row>
    <row r="601" spans="1:10" ht="18.75" customHeight="1" x14ac:dyDescent="0.25">
      <c r="A601" s="245" t="str">
        <f t="shared" si="9"/>
        <v xml:space="preserve">- </v>
      </c>
      <c r="B601" s="32" t="s">
        <v>94</v>
      </c>
      <c r="C601" s="214" t="s">
        <v>5</v>
      </c>
      <c r="D601" s="214" t="s">
        <v>5</v>
      </c>
      <c r="E601" s="214" t="s">
        <v>5</v>
      </c>
      <c r="F601" s="214" t="s">
        <v>5</v>
      </c>
      <c r="G601" s="214" t="s">
        <v>5</v>
      </c>
      <c r="H601" s="214" t="s">
        <v>5</v>
      </c>
      <c r="I601" s="214" t="s">
        <v>5</v>
      </c>
      <c r="J601" s="214" t="s">
        <v>5</v>
      </c>
    </row>
    <row r="602" spans="1:10" ht="18.75" customHeight="1" x14ac:dyDescent="0.25">
      <c r="A602" s="214" t="str">
        <f t="shared" si="9"/>
        <v xml:space="preserve">- </v>
      </c>
      <c r="B602" s="21" t="s">
        <v>64</v>
      </c>
      <c r="C602" s="214" t="s">
        <v>33</v>
      </c>
      <c r="D602" s="214" t="s">
        <v>33</v>
      </c>
      <c r="E602" s="214" t="s">
        <v>33</v>
      </c>
      <c r="F602" s="214" t="s">
        <v>33</v>
      </c>
      <c r="G602" s="214" t="s">
        <v>33</v>
      </c>
      <c r="H602" s="214" t="s">
        <v>33</v>
      </c>
      <c r="I602" s="214" t="s">
        <v>33</v>
      </c>
      <c r="J602" s="214" t="s">
        <v>33</v>
      </c>
    </row>
    <row r="603" spans="1:10" ht="18.75" customHeight="1" x14ac:dyDescent="0.25">
      <c r="A603" s="209" t="str">
        <f t="shared" si="9"/>
        <v xml:space="preserve">Запрос </v>
      </c>
      <c r="B603" s="31" t="s">
        <v>56</v>
      </c>
      <c r="C603" s="214" t="s">
        <v>33</v>
      </c>
      <c r="D603" s="214" t="s">
        <v>33</v>
      </c>
      <c r="E603" s="214" t="s">
        <v>33</v>
      </c>
      <c r="F603" s="214" t="s">
        <v>33</v>
      </c>
      <c r="G603" s="214" t="s">
        <v>33</v>
      </c>
      <c r="H603" s="214" t="s">
        <v>33</v>
      </c>
      <c r="I603" s="214" t="s">
        <v>33</v>
      </c>
      <c r="J603" s="214" t="s">
        <v>33</v>
      </c>
    </row>
    <row r="604" spans="1:10" ht="18.75" customHeight="1" x14ac:dyDescent="0.25">
      <c r="A604" s="215" t="str">
        <f t="shared" si="9"/>
        <v xml:space="preserve">14.5.2. </v>
      </c>
      <c r="B604" s="30" t="s">
        <v>646</v>
      </c>
      <c r="C604" s="214"/>
      <c r="D604" s="214"/>
      <c r="E604" s="214"/>
      <c r="F604" s="214"/>
      <c r="G604" s="214"/>
      <c r="H604" s="214"/>
      <c r="I604" s="214"/>
      <c r="J604" s="214"/>
    </row>
    <row r="605" spans="1:10" ht="18.75" customHeight="1" x14ac:dyDescent="0.25">
      <c r="A605" s="215" t="e">
        <f t="shared" si="9"/>
        <v>#VALUE!</v>
      </c>
      <c r="B605" s="30" t="s">
        <v>57</v>
      </c>
      <c r="C605" s="214"/>
      <c r="D605" s="214"/>
      <c r="E605" s="214"/>
      <c r="F605" s="214"/>
      <c r="G605" s="214"/>
      <c r="H605" s="214"/>
      <c r="I605" s="214"/>
      <c r="J605" s="214"/>
    </row>
    <row r="606" spans="1:10" ht="18.75" customHeight="1" x14ac:dyDescent="0.25">
      <c r="A606" s="214" t="str">
        <f t="shared" si="9"/>
        <v xml:space="preserve">- </v>
      </c>
      <c r="B606" s="21" t="s">
        <v>134</v>
      </c>
      <c r="C606" s="214" t="s">
        <v>2</v>
      </c>
      <c r="D606" s="214" t="s">
        <v>2</v>
      </c>
      <c r="E606" s="214" t="s">
        <v>2</v>
      </c>
      <c r="F606" s="214" t="s">
        <v>2</v>
      </c>
      <c r="G606" s="214" t="s">
        <v>2</v>
      </c>
      <c r="H606" s="214" t="s">
        <v>2</v>
      </c>
      <c r="I606" s="214" t="s">
        <v>2</v>
      </c>
      <c r="J606" s="214" t="s">
        <v>2</v>
      </c>
    </row>
    <row r="607" spans="1:10" ht="18.75" customHeight="1" x14ac:dyDescent="0.25">
      <c r="A607" s="215" t="e">
        <f t="shared" si="9"/>
        <v>#VALUE!</v>
      </c>
      <c r="B607" s="30" t="s">
        <v>58</v>
      </c>
      <c r="C607" s="214"/>
      <c r="D607" s="214"/>
      <c r="E607" s="214"/>
      <c r="F607" s="214"/>
      <c r="G607" s="214"/>
      <c r="H607" s="214"/>
      <c r="I607" s="214"/>
      <c r="J607" s="214"/>
    </row>
    <row r="608" spans="1:10" ht="18.75" customHeight="1" x14ac:dyDescent="0.25">
      <c r="A608" s="214" t="str">
        <f t="shared" si="9"/>
        <v xml:space="preserve">- </v>
      </c>
      <c r="B608" s="21" t="s">
        <v>134</v>
      </c>
      <c r="C608" s="214" t="s">
        <v>27</v>
      </c>
      <c r="D608" s="214" t="s">
        <v>27</v>
      </c>
      <c r="E608" s="214" t="s">
        <v>27</v>
      </c>
      <c r="F608" s="214" t="s">
        <v>27</v>
      </c>
      <c r="G608" s="214" t="s">
        <v>27</v>
      </c>
      <c r="H608" s="214" t="s">
        <v>27</v>
      </c>
      <c r="I608" s="214" t="s">
        <v>27</v>
      </c>
      <c r="J608" s="214" t="s">
        <v>27</v>
      </c>
    </row>
    <row r="609" spans="1:10" ht="39.75" customHeight="1" x14ac:dyDescent="0.25">
      <c r="A609" s="215" t="str">
        <f t="shared" si="9"/>
        <v xml:space="preserve">дополнительная, </v>
      </c>
      <c r="B609" s="30" t="s">
        <v>59</v>
      </c>
      <c r="C609" s="214"/>
      <c r="D609" s="214"/>
      <c r="E609" s="214"/>
      <c r="F609" s="214"/>
      <c r="G609" s="214"/>
      <c r="H609" s="214"/>
      <c r="I609" s="214"/>
      <c r="J609" s="214"/>
    </row>
    <row r="610" spans="1:10" ht="22.5" customHeight="1" x14ac:dyDescent="0.25">
      <c r="A610" s="214" t="str">
        <f t="shared" si="9"/>
        <v xml:space="preserve">- </v>
      </c>
      <c r="B610" s="21" t="s">
        <v>134</v>
      </c>
      <c r="C610" s="214" t="s">
        <v>1</v>
      </c>
      <c r="D610" s="214" t="s">
        <v>1</v>
      </c>
      <c r="E610" s="214" t="s">
        <v>1</v>
      </c>
      <c r="F610" s="214" t="s">
        <v>1</v>
      </c>
      <c r="G610" s="214" t="s">
        <v>1</v>
      </c>
      <c r="H610" s="214" t="s">
        <v>1</v>
      </c>
      <c r="I610" s="214" t="s">
        <v>1</v>
      </c>
      <c r="J610" s="214" t="s">
        <v>1</v>
      </c>
    </row>
    <row r="611" spans="1:10" ht="38.25" customHeight="1" x14ac:dyDescent="0.25">
      <c r="A611" s="244" t="str">
        <f t="shared" si="9"/>
        <v xml:space="preserve">Предоставление </v>
      </c>
      <c r="B611" s="39" t="s">
        <v>204</v>
      </c>
      <c r="C611" s="214"/>
      <c r="D611" s="214"/>
      <c r="E611" s="214"/>
      <c r="F611" s="214"/>
      <c r="G611" s="214"/>
      <c r="H611" s="214"/>
      <c r="I611" s="214"/>
      <c r="J611" s="214"/>
    </row>
    <row r="612" spans="1:10" ht="23.25" customHeight="1" x14ac:dyDescent="0.25">
      <c r="A612" s="214" t="str">
        <f t="shared" si="9"/>
        <v xml:space="preserve">- </v>
      </c>
      <c r="B612" s="21" t="s">
        <v>219</v>
      </c>
      <c r="C612" s="214" t="s">
        <v>51</v>
      </c>
      <c r="D612" s="214" t="s">
        <v>51</v>
      </c>
      <c r="E612" s="214" t="s">
        <v>51</v>
      </c>
      <c r="F612" s="214" t="s">
        <v>51</v>
      </c>
      <c r="G612" s="214" t="s">
        <v>51</v>
      </c>
      <c r="H612" s="214" t="s">
        <v>51</v>
      </c>
      <c r="I612" s="214" t="s">
        <v>51</v>
      </c>
      <c r="J612" s="214" t="s">
        <v>51</v>
      </c>
    </row>
    <row r="613" spans="1:10" ht="36.75" customHeight="1" x14ac:dyDescent="0.25">
      <c r="A613" s="36" t="str">
        <f t="shared" si="9"/>
        <v xml:space="preserve">14.6. </v>
      </c>
      <c r="B613" s="19" t="s">
        <v>647</v>
      </c>
      <c r="C613" s="36"/>
      <c r="D613" s="19"/>
      <c r="E613" s="19"/>
      <c r="F613" s="51"/>
      <c r="G613" s="19"/>
      <c r="H613" s="19"/>
      <c r="I613" s="19"/>
      <c r="J613" s="19"/>
    </row>
    <row r="614" spans="1:10" s="93" customFormat="1" ht="27" customHeight="1" x14ac:dyDescent="0.25">
      <c r="A614" s="82" t="str">
        <f t="shared" si="9"/>
        <v xml:space="preserve">Блокирование </v>
      </c>
      <c r="B614" s="38" t="s">
        <v>269</v>
      </c>
      <c r="C614" s="82"/>
      <c r="D614" s="38"/>
      <c r="E614" s="38"/>
      <c r="F614" s="33"/>
      <c r="G614" s="38"/>
      <c r="H614" s="38"/>
      <c r="I614" s="38"/>
      <c r="J614" s="38"/>
    </row>
    <row r="615" spans="1:10" ht="21.75" customHeight="1" x14ac:dyDescent="0.25">
      <c r="A615" s="214" t="str">
        <f t="shared" si="9"/>
        <v xml:space="preserve">- </v>
      </c>
      <c r="B615" s="21" t="s">
        <v>24</v>
      </c>
      <c r="C615" s="209" t="s">
        <v>32</v>
      </c>
      <c r="D615" s="209" t="s">
        <v>32</v>
      </c>
      <c r="E615" s="209" t="s">
        <v>32</v>
      </c>
      <c r="F615" s="209" t="s">
        <v>32</v>
      </c>
      <c r="G615" s="209" t="s">
        <v>32</v>
      </c>
      <c r="H615" s="209" t="s">
        <v>32</v>
      </c>
      <c r="I615" s="209" t="s">
        <v>32</v>
      </c>
      <c r="J615" s="209" t="s">
        <v>32</v>
      </c>
    </row>
    <row r="616" spans="1:10" ht="21.75" customHeight="1" x14ac:dyDescent="0.25">
      <c r="A616" s="214" t="str">
        <f t="shared" si="9"/>
        <v xml:space="preserve">- </v>
      </c>
      <c r="B616" s="21" t="s">
        <v>25</v>
      </c>
      <c r="C616" s="209" t="s">
        <v>4</v>
      </c>
      <c r="D616" s="209" t="s">
        <v>4</v>
      </c>
      <c r="E616" s="209" t="s">
        <v>4</v>
      </c>
      <c r="F616" s="209" t="s">
        <v>4</v>
      </c>
      <c r="G616" s="209" t="s">
        <v>4</v>
      </c>
      <c r="H616" s="209" t="s">
        <v>4</v>
      </c>
      <c r="I616" s="209" t="s">
        <v>4</v>
      </c>
      <c r="J616" s="209" t="s">
        <v>4</v>
      </c>
    </row>
    <row r="617" spans="1:10" ht="21.75" customHeight="1" x14ac:dyDescent="0.25">
      <c r="A617" s="215" t="str">
        <f t="shared" si="9"/>
        <v xml:space="preserve">Сброс </v>
      </c>
      <c r="B617" s="30" t="s">
        <v>267</v>
      </c>
      <c r="C617" s="209" t="s">
        <v>2</v>
      </c>
      <c r="D617" s="209" t="s">
        <v>2</v>
      </c>
      <c r="E617" s="209" t="s">
        <v>2</v>
      </c>
      <c r="F617" s="209" t="s">
        <v>2</v>
      </c>
      <c r="G617" s="209" t="s">
        <v>2</v>
      </c>
      <c r="H617" s="209" t="s">
        <v>2</v>
      </c>
      <c r="I617" s="209" t="s">
        <v>2</v>
      </c>
      <c r="J617" s="209" t="s">
        <v>2</v>
      </c>
    </row>
    <row r="618" spans="1:10" s="93" customFormat="1" ht="85.5" customHeight="1" x14ac:dyDescent="0.25">
      <c r="A618" s="82" t="str">
        <f t="shared" si="9"/>
        <v xml:space="preserve">Смена </v>
      </c>
      <c r="B618" s="38" t="s">
        <v>279</v>
      </c>
      <c r="C618" s="209" t="s">
        <v>301</v>
      </c>
      <c r="D618" s="209" t="s">
        <v>301</v>
      </c>
      <c r="E618" s="209" t="s">
        <v>301</v>
      </c>
      <c r="F618" s="209" t="s">
        <v>301</v>
      </c>
      <c r="G618" s="209" t="s">
        <v>301</v>
      </c>
      <c r="H618" s="209" t="s">
        <v>301</v>
      </c>
      <c r="I618" s="209" t="s">
        <v>301</v>
      </c>
      <c r="J618" s="209" t="s">
        <v>301</v>
      </c>
    </row>
    <row r="619" spans="1:10" ht="79.5" customHeight="1" x14ac:dyDescent="0.25">
      <c r="A619" s="247" t="str">
        <f t="shared" si="9"/>
        <v xml:space="preserve">14.7. </v>
      </c>
      <c r="B619" s="44" t="s">
        <v>648</v>
      </c>
      <c r="C619" s="79" t="s">
        <v>327</v>
      </c>
      <c r="D619" s="79" t="s">
        <v>46</v>
      </c>
      <c r="E619" s="79" t="s">
        <v>46</v>
      </c>
      <c r="F619" s="79" t="s">
        <v>46</v>
      </c>
      <c r="G619" s="79" t="s">
        <v>46</v>
      </c>
      <c r="H619" s="79" t="s">
        <v>46</v>
      </c>
      <c r="I619" s="79" t="s">
        <v>327</v>
      </c>
      <c r="J619" s="79" t="s">
        <v>46</v>
      </c>
    </row>
    <row r="620" spans="1:10" ht="48.75" customHeight="1" x14ac:dyDescent="0.25">
      <c r="A620" s="20" t="str">
        <f t="shared" si="9"/>
        <v xml:space="preserve">14.8. </v>
      </c>
      <c r="B620" s="28" t="s">
        <v>649</v>
      </c>
      <c r="C620" s="20"/>
      <c r="D620" s="28"/>
      <c r="E620" s="28"/>
      <c r="F620" s="80"/>
      <c r="G620" s="28"/>
      <c r="H620" s="28"/>
      <c r="I620" s="28"/>
      <c r="J620" s="28"/>
    </row>
    <row r="621" spans="1:10" ht="35.25" customHeight="1" x14ac:dyDescent="0.25">
      <c r="A621" s="245" t="str">
        <f t="shared" si="9"/>
        <v xml:space="preserve">- </v>
      </c>
      <c r="B621" s="32" t="s">
        <v>228</v>
      </c>
      <c r="C621" s="213" t="s">
        <v>54</v>
      </c>
      <c r="D621" s="213" t="s">
        <v>54</v>
      </c>
      <c r="E621" s="213" t="s">
        <v>54</v>
      </c>
      <c r="F621" s="213" t="s">
        <v>54</v>
      </c>
      <c r="G621" s="213" t="s">
        <v>54</v>
      </c>
      <c r="H621" s="213" t="s">
        <v>54</v>
      </c>
      <c r="I621" s="213" t="s">
        <v>54</v>
      </c>
      <c r="J621" s="213" t="s">
        <v>54</v>
      </c>
    </row>
    <row r="622" spans="1:10" ht="21" customHeight="1" x14ac:dyDescent="0.25">
      <c r="A622" s="246" t="str">
        <f t="shared" si="9"/>
        <v xml:space="preserve">Примечание </v>
      </c>
      <c r="B622" s="42" t="s">
        <v>650</v>
      </c>
      <c r="C622" s="42"/>
      <c r="D622" s="42"/>
      <c r="E622" s="42"/>
      <c r="F622" s="42"/>
      <c r="G622" s="42"/>
      <c r="H622" s="42"/>
      <c r="I622" s="42"/>
      <c r="J622" s="42"/>
    </row>
    <row r="623" spans="1:10" ht="25.5" customHeight="1" x14ac:dyDescent="0.25">
      <c r="A623" s="202" t="str">
        <f t="shared" si="9"/>
        <v xml:space="preserve">* </v>
      </c>
      <c r="B623" s="178" t="s">
        <v>152</v>
      </c>
      <c r="C623" s="178"/>
      <c r="D623" s="178"/>
      <c r="E623" s="178"/>
      <c r="F623" s="178"/>
      <c r="G623" s="178"/>
      <c r="H623" s="178"/>
      <c r="I623" s="178"/>
      <c r="J623" s="178"/>
    </row>
    <row r="624" spans="1:10" s="93" customFormat="1" ht="241.5" customHeight="1" x14ac:dyDescent="0.25">
      <c r="A624" s="262" t="str">
        <f t="shared" si="9"/>
        <v xml:space="preserve">**доступ </v>
      </c>
      <c r="B624" s="189" t="s">
        <v>322</v>
      </c>
      <c r="C624" s="104"/>
      <c r="D624" s="104"/>
      <c r="E624" s="104"/>
      <c r="F624" s="104"/>
      <c r="G624" s="104"/>
      <c r="H624" s="104"/>
      <c r="I624" s="104"/>
      <c r="J624" s="104"/>
    </row>
    <row r="625" spans="1:11" ht="27.6" x14ac:dyDescent="0.25">
      <c r="A625" s="263" t="str">
        <f t="shared" si="9"/>
        <v xml:space="preserve">*** </v>
      </c>
      <c r="B625" s="190" t="s">
        <v>249</v>
      </c>
      <c r="C625" s="178"/>
      <c r="D625" s="178"/>
      <c r="E625" s="178"/>
      <c r="F625" s="178"/>
      <c r="G625" s="178"/>
      <c r="H625" s="178"/>
      <c r="I625" s="178"/>
      <c r="J625" s="178"/>
    </row>
    <row r="626" spans="1:11" ht="110.4" x14ac:dyDescent="0.25">
      <c r="A626" s="264" t="str">
        <f t="shared" si="9"/>
        <v xml:space="preserve">1 </v>
      </c>
      <c r="B626" s="191" t="s">
        <v>328</v>
      </c>
      <c r="C626" s="178"/>
      <c r="D626" s="178"/>
      <c r="E626" s="178"/>
      <c r="F626" s="178"/>
      <c r="G626" s="178"/>
      <c r="H626" s="178"/>
      <c r="I626" s="178"/>
      <c r="J626" s="178"/>
    </row>
    <row r="627" spans="1:11" ht="300" customHeight="1" x14ac:dyDescent="0.25">
      <c r="A627" s="265" t="str">
        <f t="shared" si="9"/>
        <v xml:space="preserve">Продукт </v>
      </c>
      <c r="B627" s="192" t="s">
        <v>250</v>
      </c>
      <c r="C627" s="178"/>
      <c r="D627" s="178"/>
      <c r="E627" s="178"/>
      <c r="F627" s="178"/>
      <c r="G627" s="178"/>
      <c r="H627" s="178"/>
      <c r="I627" s="178"/>
      <c r="J627" s="178"/>
    </row>
    <row r="628" spans="1:11" ht="39" customHeight="1" x14ac:dyDescent="0.25">
      <c r="A628" s="265" t="str">
        <f t="shared" si="9"/>
        <v xml:space="preserve">****Данный </v>
      </c>
      <c r="B628" s="192" t="s">
        <v>323</v>
      </c>
      <c r="C628" s="178"/>
      <c r="D628" s="178"/>
      <c r="E628" s="178"/>
      <c r="F628" s="178"/>
      <c r="G628" s="178"/>
      <c r="H628" s="178"/>
      <c r="I628" s="178"/>
      <c r="J628" s="178"/>
    </row>
    <row r="629" spans="1:11" ht="21.75" customHeight="1" x14ac:dyDescent="0.25">
      <c r="A629" s="16" t="str">
        <f t="shared" si="9"/>
        <v xml:space="preserve">15. </v>
      </c>
      <c r="B629" s="15" t="s">
        <v>651</v>
      </c>
      <c r="C629" s="16"/>
      <c r="D629" s="16"/>
      <c r="E629" s="16"/>
      <c r="F629" s="16"/>
      <c r="G629" s="16"/>
      <c r="H629" s="16"/>
      <c r="I629" s="16"/>
      <c r="J629" s="16"/>
    </row>
    <row r="630" spans="1:11" s="57" customFormat="1" ht="145.5" customHeight="1" x14ac:dyDescent="0.25">
      <c r="A630" s="92" t="str">
        <f t="shared" si="9"/>
        <v xml:space="preserve">Вид </v>
      </c>
      <c r="B630" s="91" t="s">
        <v>62</v>
      </c>
      <c r="C630" s="92" t="s">
        <v>289</v>
      </c>
      <c r="D630" s="92"/>
      <c r="E630" s="92"/>
      <c r="F630" s="92"/>
      <c r="G630" s="92"/>
      <c r="H630" s="92"/>
      <c r="I630" s="92"/>
      <c r="J630" s="92"/>
    </row>
    <row r="631" spans="1:11" s="57" customFormat="1" ht="24.75" customHeight="1" x14ac:dyDescent="0.25">
      <c r="A631" s="55" t="str">
        <f t="shared" si="9"/>
        <v xml:space="preserve">15.1. </v>
      </c>
      <c r="B631" s="54" t="s">
        <v>652</v>
      </c>
      <c r="C631" s="55"/>
      <c r="D631" s="55"/>
      <c r="E631" s="55"/>
      <c r="F631" s="55"/>
      <c r="G631" s="55"/>
      <c r="H631" s="55"/>
      <c r="I631" s="55"/>
      <c r="J631" s="55"/>
      <c r="K631" s="56"/>
    </row>
    <row r="632" spans="1:11" s="75" customFormat="1" ht="24.75" customHeight="1" x14ac:dyDescent="0.25">
      <c r="A632" s="73" t="str">
        <f t="shared" si="9"/>
        <v xml:space="preserve">15.1.1. </v>
      </c>
      <c r="B632" s="72" t="s">
        <v>653</v>
      </c>
      <c r="C632" s="73"/>
      <c r="D632" s="73"/>
      <c r="E632" s="73"/>
      <c r="F632" s="73"/>
      <c r="G632" s="73"/>
      <c r="H632" s="73"/>
      <c r="I632" s="73"/>
      <c r="J632" s="73"/>
      <c r="K632" s="74"/>
    </row>
    <row r="633" spans="1:11" ht="20.25" customHeight="1" x14ac:dyDescent="0.25">
      <c r="A633" s="215" t="str">
        <f t="shared" si="9"/>
        <v xml:space="preserve">по </v>
      </c>
      <c r="B633" s="49" t="s">
        <v>265</v>
      </c>
      <c r="C633" s="181"/>
      <c r="D633" s="209"/>
      <c r="E633" s="58"/>
      <c r="F633" s="113"/>
      <c r="G633" s="113"/>
      <c r="H633" s="108"/>
      <c r="I633" s="108"/>
      <c r="J633" s="209"/>
    </row>
    <row r="634" spans="1:11" ht="20.25" customHeight="1" x14ac:dyDescent="0.25">
      <c r="A634" s="114" t="str">
        <f t="shared" si="9"/>
        <v xml:space="preserve"> </v>
      </c>
      <c r="B634" s="29" t="s">
        <v>263</v>
      </c>
      <c r="C634" s="212" t="s">
        <v>46</v>
      </c>
      <c r="D634" s="209"/>
      <c r="E634" s="58"/>
      <c r="F634" s="113"/>
      <c r="G634" s="113"/>
      <c r="H634" s="108"/>
      <c r="I634" s="108"/>
      <c r="J634" s="209"/>
    </row>
    <row r="635" spans="1:11" ht="20.25" customHeight="1" x14ac:dyDescent="0.25">
      <c r="A635" s="214" t="str">
        <f t="shared" si="9"/>
        <v xml:space="preserve"> </v>
      </c>
      <c r="B635" s="21" t="s">
        <v>264</v>
      </c>
      <c r="C635" s="212" t="s">
        <v>46</v>
      </c>
      <c r="D635" s="209"/>
      <c r="E635" s="58"/>
      <c r="F635" s="113"/>
      <c r="G635" s="113"/>
      <c r="H635" s="108"/>
      <c r="I635" s="108"/>
      <c r="J635" s="209"/>
    </row>
    <row r="636" spans="1:11" ht="20.25" customHeight="1" x14ac:dyDescent="0.25">
      <c r="A636" s="215" t="str">
        <f t="shared" si="9"/>
        <v xml:space="preserve">по </v>
      </c>
      <c r="B636" s="30" t="s">
        <v>266</v>
      </c>
      <c r="C636" s="209" t="s">
        <v>207</v>
      </c>
      <c r="D636" s="209"/>
      <c r="E636" s="58"/>
      <c r="F636" s="113"/>
      <c r="G636" s="113"/>
      <c r="H636" s="108"/>
      <c r="I636" s="108"/>
      <c r="J636" s="209"/>
    </row>
    <row r="637" spans="1:11" ht="41.4" x14ac:dyDescent="0.25">
      <c r="A637" s="215" t="str">
        <f t="shared" si="9"/>
        <v xml:space="preserve">Комиссия </v>
      </c>
      <c r="B637" s="30" t="s">
        <v>253</v>
      </c>
      <c r="C637" s="209" t="s">
        <v>9</v>
      </c>
      <c r="D637" s="209"/>
      <c r="E637" s="58"/>
      <c r="F637" s="113"/>
      <c r="G637" s="113"/>
      <c r="H637" s="108"/>
      <c r="I637" s="108"/>
      <c r="J637" s="209"/>
    </row>
    <row r="638" spans="1:11" ht="36.75" customHeight="1" x14ac:dyDescent="0.25">
      <c r="A638" s="215" t="str">
        <f t="shared" si="9"/>
        <v xml:space="preserve">15.1.2. </v>
      </c>
      <c r="B638" s="30" t="s">
        <v>654</v>
      </c>
      <c r="C638" s="212" t="s">
        <v>9</v>
      </c>
      <c r="D638" s="209"/>
      <c r="E638" s="58"/>
      <c r="F638" s="113"/>
      <c r="G638" s="113"/>
      <c r="H638" s="108"/>
      <c r="I638" s="108"/>
      <c r="J638" s="209"/>
    </row>
    <row r="639" spans="1:11" ht="24" customHeight="1" x14ac:dyDescent="0.25">
      <c r="A639" s="102" t="str">
        <f t="shared" si="9"/>
        <v xml:space="preserve">15.1.3. </v>
      </c>
      <c r="B639" s="78" t="s">
        <v>655</v>
      </c>
      <c r="C639" s="212" t="s">
        <v>46</v>
      </c>
      <c r="D639" s="209"/>
      <c r="E639" s="58"/>
      <c r="F639" s="113"/>
      <c r="G639" s="113"/>
      <c r="H639" s="108"/>
      <c r="I639" s="108"/>
      <c r="J639" s="209"/>
    </row>
    <row r="640" spans="1:11" ht="20.25" customHeight="1" x14ac:dyDescent="0.25">
      <c r="A640" s="266" t="str">
        <f t="shared" si="9"/>
        <v xml:space="preserve">15.1.4 </v>
      </c>
      <c r="B640" s="144" t="s">
        <v>656</v>
      </c>
      <c r="C640" s="209"/>
      <c r="D640" s="209"/>
      <c r="E640" s="58"/>
      <c r="F640" s="113"/>
      <c r="G640" s="113"/>
      <c r="H640" s="108"/>
      <c r="I640" s="108"/>
      <c r="J640" s="209"/>
    </row>
    <row r="641" spans="1:11" ht="19.5" customHeight="1" x14ac:dyDescent="0.25">
      <c r="A641" s="267" t="str">
        <f t="shared" si="9"/>
        <v xml:space="preserve"> </v>
      </c>
      <c r="B641" s="145" t="s">
        <v>255</v>
      </c>
      <c r="C641" s="209" t="s">
        <v>11</v>
      </c>
      <c r="D641" s="209"/>
      <c r="E641" s="58"/>
      <c r="F641" s="113"/>
      <c r="G641" s="113"/>
      <c r="H641" s="108"/>
      <c r="I641" s="108"/>
      <c r="J641" s="209"/>
    </row>
    <row r="642" spans="1:11" ht="19.5" customHeight="1" x14ac:dyDescent="0.25">
      <c r="A642" s="267" t="str">
        <f t="shared" si="9"/>
        <v xml:space="preserve"> </v>
      </c>
      <c r="B642" s="145" t="s">
        <v>256</v>
      </c>
      <c r="C642" s="209" t="s">
        <v>11</v>
      </c>
      <c r="D642" s="209"/>
      <c r="E642" s="58"/>
      <c r="F642" s="113"/>
      <c r="G642" s="113"/>
      <c r="H642" s="108"/>
      <c r="I642" s="108"/>
      <c r="J642" s="209"/>
    </row>
    <row r="643" spans="1:11" s="57" customFormat="1" ht="24.75" customHeight="1" x14ac:dyDescent="0.25">
      <c r="A643" s="55" t="str">
        <f t="shared" si="9"/>
        <v xml:space="preserve">15.2 </v>
      </c>
      <c r="B643" s="54" t="s">
        <v>657</v>
      </c>
      <c r="C643" s="55"/>
      <c r="D643" s="55"/>
      <c r="E643" s="55"/>
      <c r="F643" s="55"/>
      <c r="G643" s="55"/>
      <c r="H643" s="55"/>
      <c r="I643" s="55"/>
      <c r="J643" s="55"/>
      <c r="K643" s="56"/>
    </row>
    <row r="644" spans="1:11" ht="24" customHeight="1" x14ac:dyDescent="0.25">
      <c r="A644" s="82" t="str">
        <f t="shared" si="9"/>
        <v xml:space="preserve">15.2.1. </v>
      </c>
      <c r="B644" s="59" t="s">
        <v>658</v>
      </c>
      <c r="C644" s="59"/>
      <c r="D644" s="209"/>
      <c r="E644" s="58"/>
      <c r="F644" s="113"/>
      <c r="G644" s="113"/>
      <c r="H644" s="108"/>
      <c r="I644" s="108"/>
      <c r="J644" s="209"/>
    </row>
    <row r="645" spans="1:11" ht="23.25" customHeight="1" x14ac:dyDescent="0.25">
      <c r="A645" s="214" t="str">
        <f t="shared" si="9"/>
        <v xml:space="preserve">- </v>
      </c>
      <c r="B645" s="21" t="s">
        <v>40</v>
      </c>
      <c r="C645" s="60">
        <v>0</v>
      </c>
      <c r="D645" s="209"/>
      <c r="E645" s="58"/>
      <c r="F645" s="113"/>
      <c r="G645" s="113"/>
      <c r="H645" s="108"/>
      <c r="I645" s="108"/>
      <c r="J645" s="209"/>
    </row>
    <row r="646" spans="1:11" ht="22.5" customHeight="1" x14ac:dyDescent="0.25">
      <c r="A646" s="214" t="str">
        <f t="shared" ref="A646:A702" si="10">LEFT(B646,SEARCH(" ",B646,1))</f>
        <v xml:space="preserve">- </v>
      </c>
      <c r="B646" s="21" t="s">
        <v>63</v>
      </c>
      <c r="C646" s="60" t="s">
        <v>45</v>
      </c>
      <c r="D646" s="209"/>
      <c r="E646" s="58"/>
      <c r="F646" s="113"/>
      <c r="G646" s="113"/>
      <c r="H646" s="108"/>
      <c r="I646" s="108"/>
      <c r="J646" s="209"/>
    </row>
    <row r="647" spans="1:11" ht="52.5" customHeight="1" x14ac:dyDescent="0.25">
      <c r="A647" s="214" t="str">
        <f t="shared" si="10"/>
        <v xml:space="preserve">- </v>
      </c>
      <c r="B647" s="21" t="s">
        <v>208</v>
      </c>
      <c r="C647" s="212" t="s">
        <v>46</v>
      </c>
      <c r="D647" s="209"/>
      <c r="E647" s="58"/>
      <c r="F647" s="113"/>
      <c r="G647" s="113"/>
      <c r="H647" s="108"/>
      <c r="I647" s="108"/>
      <c r="J647" s="209"/>
    </row>
    <row r="648" spans="1:11" ht="35.25" customHeight="1" x14ac:dyDescent="0.25">
      <c r="A648" s="259" t="str">
        <f t="shared" si="10"/>
        <v xml:space="preserve">15.2.2. </v>
      </c>
      <c r="B648" s="11" t="s">
        <v>659</v>
      </c>
      <c r="C648" s="11"/>
      <c r="D648" s="38"/>
      <c r="E648" s="58"/>
      <c r="F648" s="113"/>
      <c r="G648" s="113"/>
      <c r="H648" s="108"/>
      <c r="I648" s="108"/>
      <c r="J648" s="209"/>
    </row>
    <row r="649" spans="1:11" ht="22.5" customHeight="1" x14ac:dyDescent="0.25">
      <c r="A649" s="114" t="str">
        <f t="shared" si="10"/>
        <v xml:space="preserve"> </v>
      </c>
      <c r="B649" s="29" t="s">
        <v>258</v>
      </c>
      <c r="C649" s="146" t="s">
        <v>46</v>
      </c>
      <c r="D649" s="209"/>
      <c r="E649" s="58"/>
      <c r="F649" s="113"/>
      <c r="G649" s="113"/>
      <c r="H649" s="108"/>
      <c r="I649" s="108"/>
      <c r="J649" s="209"/>
    </row>
    <row r="650" spans="1:11" s="93" customFormat="1" ht="138.75" customHeight="1" x14ac:dyDescent="0.25">
      <c r="A650" s="214" t="str">
        <f t="shared" si="10"/>
        <v xml:space="preserve"> </v>
      </c>
      <c r="B650" s="21" t="s">
        <v>259</v>
      </c>
      <c r="C650" s="147" t="s">
        <v>276</v>
      </c>
      <c r="D650" s="209"/>
      <c r="E650" s="58"/>
      <c r="F650" s="113"/>
      <c r="G650" s="113"/>
      <c r="H650" s="108"/>
      <c r="I650" s="108"/>
      <c r="J650" s="209"/>
    </row>
    <row r="651" spans="1:11" ht="24" customHeight="1" x14ac:dyDescent="0.25">
      <c r="A651" s="114" t="str">
        <f t="shared" si="10"/>
        <v xml:space="preserve"> </v>
      </c>
      <c r="B651" s="29" t="s">
        <v>260</v>
      </c>
      <c r="C651" s="146" t="s">
        <v>45</v>
      </c>
      <c r="D651" s="209"/>
      <c r="E651" s="58"/>
      <c r="F651" s="113"/>
      <c r="G651" s="113"/>
      <c r="H651" s="108"/>
      <c r="I651" s="108"/>
      <c r="J651" s="209"/>
    </row>
    <row r="652" spans="1:11" ht="27" customHeight="1" x14ac:dyDescent="0.25">
      <c r="A652" s="82" t="str">
        <f t="shared" si="10"/>
        <v xml:space="preserve">15.2.3. </v>
      </c>
      <c r="B652" s="59" t="s">
        <v>660</v>
      </c>
      <c r="C652" s="59"/>
      <c r="D652" s="209"/>
      <c r="E652" s="58"/>
      <c r="F652" s="113"/>
      <c r="G652" s="113"/>
      <c r="H652" s="108"/>
      <c r="I652" s="108"/>
      <c r="J652" s="209"/>
    </row>
    <row r="653" spans="1:11" ht="36.75" customHeight="1" x14ac:dyDescent="0.25">
      <c r="A653" s="209" t="str">
        <f t="shared" si="10"/>
        <v xml:space="preserve">- </v>
      </c>
      <c r="B653" s="31" t="s">
        <v>109</v>
      </c>
      <c r="C653" s="209" t="s">
        <v>292</v>
      </c>
      <c r="D653" s="209"/>
      <c r="E653" s="58"/>
      <c r="F653" s="113"/>
      <c r="G653" s="113"/>
      <c r="H653" s="108"/>
      <c r="I653" s="108"/>
      <c r="J653" s="209"/>
    </row>
    <row r="654" spans="1:11" ht="27.6" x14ac:dyDescent="0.25">
      <c r="A654" s="209" t="str">
        <f t="shared" si="10"/>
        <v xml:space="preserve">- </v>
      </c>
      <c r="B654" s="31" t="s">
        <v>110</v>
      </c>
      <c r="C654" s="209" t="s">
        <v>292</v>
      </c>
      <c r="D654" s="209"/>
      <c r="E654" s="58"/>
      <c r="F654" s="113"/>
      <c r="G654" s="113"/>
      <c r="H654" s="108"/>
      <c r="I654" s="108"/>
      <c r="J654" s="209"/>
    </row>
    <row r="655" spans="1:11" ht="51" customHeight="1" x14ac:dyDescent="0.25">
      <c r="A655" s="214" t="str">
        <f t="shared" si="10"/>
        <v xml:space="preserve">- </v>
      </c>
      <c r="B655" s="21" t="s">
        <v>74</v>
      </c>
      <c r="C655" s="209" t="s">
        <v>295</v>
      </c>
      <c r="D655" s="209"/>
      <c r="E655" s="58"/>
      <c r="F655" s="113"/>
      <c r="G655" s="113"/>
      <c r="H655" s="108"/>
      <c r="I655" s="108"/>
      <c r="J655" s="209"/>
    </row>
    <row r="656" spans="1:11" ht="51.75" customHeight="1" x14ac:dyDescent="0.25">
      <c r="A656" s="214" t="str">
        <f t="shared" si="10"/>
        <v xml:space="preserve">- </v>
      </c>
      <c r="B656" s="21" t="s">
        <v>75</v>
      </c>
      <c r="C656" s="209" t="s">
        <v>295</v>
      </c>
      <c r="D656" s="209"/>
      <c r="E656" s="58"/>
      <c r="F656" s="113"/>
      <c r="G656" s="113"/>
      <c r="H656" s="108"/>
      <c r="I656" s="108"/>
      <c r="J656" s="209"/>
    </row>
    <row r="657" spans="1:11" ht="43.5" customHeight="1" x14ac:dyDescent="0.25">
      <c r="A657" s="255" t="str">
        <f t="shared" si="10"/>
        <v xml:space="preserve">15.2.4. </v>
      </c>
      <c r="B657" s="61" t="s">
        <v>661</v>
      </c>
      <c r="C657" s="62"/>
      <c r="D657" s="209"/>
      <c r="E657" s="58"/>
      <c r="F657" s="113"/>
      <c r="G657" s="113"/>
      <c r="H657" s="108"/>
      <c r="I657" s="108"/>
      <c r="J657" s="209"/>
    </row>
    <row r="658" spans="1:11" s="93" customFormat="1" ht="36" customHeight="1" x14ac:dyDescent="0.25">
      <c r="A658" s="268" t="str">
        <f t="shared" si="10"/>
        <v xml:space="preserve"> </v>
      </c>
      <c r="B658" s="89" t="s">
        <v>261</v>
      </c>
      <c r="C658" s="113" t="s">
        <v>196</v>
      </c>
      <c r="D658" s="209"/>
      <c r="E658" s="58"/>
      <c r="F658" s="113"/>
      <c r="G658" s="113"/>
      <c r="H658" s="108"/>
      <c r="I658" s="108"/>
      <c r="J658" s="209"/>
    </row>
    <row r="659" spans="1:11" s="57" customFormat="1" ht="24.75" customHeight="1" x14ac:dyDescent="0.25">
      <c r="A659" s="55" t="str">
        <f t="shared" si="10"/>
        <v xml:space="preserve">15.3 </v>
      </c>
      <c r="B659" s="54" t="s">
        <v>662</v>
      </c>
      <c r="C659" s="55"/>
      <c r="D659" s="55"/>
      <c r="E659" s="55"/>
      <c r="F659" s="55"/>
      <c r="G659" s="55"/>
      <c r="H659" s="55"/>
      <c r="I659" s="55"/>
      <c r="J659" s="55"/>
      <c r="K659" s="56"/>
    </row>
    <row r="660" spans="1:11" ht="25.5" customHeight="1" x14ac:dyDescent="0.25">
      <c r="A660" s="82" t="str">
        <f t="shared" si="10"/>
        <v xml:space="preserve">15.3.1. </v>
      </c>
      <c r="B660" s="59" t="s">
        <v>663</v>
      </c>
      <c r="C660" s="59"/>
      <c r="D660" s="209"/>
      <c r="E660" s="58"/>
      <c r="F660" s="113"/>
      <c r="G660" s="113"/>
      <c r="H660" s="108"/>
      <c r="I660" s="108"/>
      <c r="J660" s="209"/>
    </row>
    <row r="661" spans="1:11" ht="150" customHeight="1" x14ac:dyDescent="0.25">
      <c r="A661" s="214" t="str">
        <f t="shared" si="10"/>
        <v xml:space="preserve">- </v>
      </c>
      <c r="B661" s="21" t="s">
        <v>94</v>
      </c>
      <c r="C661" s="212" t="s">
        <v>237</v>
      </c>
      <c r="D661" s="209"/>
      <c r="E661" s="58"/>
      <c r="F661" s="113"/>
      <c r="G661" s="113"/>
      <c r="H661" s="108"/>
      <c r="I661" s="108"/>
      <c r="J661" s="209"/>
    </row>
    <row r="662" spans="1:11" ht="42.75" customHeight="1" x14ac:dyDescent="0.25">
      <c r="A662" s="214" t="str">
        <f t="shared" si="10"/>
        <v xml:space="preserve">- </v>
      </c>
      <c r="B662" s="21" t="s">
        <v>64</v>
      </c>
      <c r="C662" s="209" t="s">
        <v>209</v>
      </c>
      <c r="D662" s="209"/>
      <c r="E662" s="58"/>
      <c r="F662" s="113"/>
      <c r="G662" s="113"/>
      <c r="H662" s="108"/>
      <c r="I662" s="108"/>
      <c r="J662" s="209"/>
    </row>
    <row r="663" spans="1:11" ht="27.6" x14ac:dyDescent="0.25">
      <c r="A663" s="82" t="str">
        <f t="shared" si="10"/>
        <v xml:space="preserve">15.3.2. </v>
      </c>
      <c r="B663" s="59" t="s">
        <v>664</v>
      </c>
      <c r="C663" s="59"/>
      <c r="D663" s="209"/>
      <c r="E663" s="58"/>
      <c r="F663" s="113"/>
      <c r="G663" s="113"/>
      <c r="H663" s="108"/>
      <c r="I663" s="108"/>
      <c r="J663" s="209"/>
    </row>
    <row r="664" spans="1:11" ht="148.5" customHeight="1" x14ac:dyDescent="0.25">
      <c r="A664" s="214" t="str">
        <f t="shared" si="10"/>
        <v xml:space="preserve">- </v>
      </c>
      <c r="B664" s="21" t="s">
        <v>97</v>
      </c>
      <c r="C664" s="212" t="s">
        <v>240</v>
      </c>
      <c r="D664" s="209"/>
      <c r="E664" s="58"/>
      <c r="F664" s="113"/>
      <c r="G664" s="113"/>
      <c r="H664" s="108"/>
      <c r="I664" s="108"/>
      <c r="J664" s="209"/>
    </row>
    <row r="665" spans="1:11" ht="173.25" customHeight="1" x14ac:dyDescent="0.25">
      <c r="A665" s="209" t="str">
        <f t="shared" si="10"/>
        <v xml:space="preserve"> </v>
      </c>
      <c r="B665" s="31" t="s">
        <v>198</v>
      </c>
      <c r="C665" s="209" t="s">
        <v>284</v>
      </c>
      <c r="D665" s="209"/>
      <c r="E665" s="58"/>
      <c r="F665" s="113"/>
      <c r="G665" s="113"/>
      <c r="H665" s="108"/>
      <c r="I665" s="108"/>
      <c r="J665" s="209"/>
    </row>
    <row r="666" spans="1:11" ht="42.75" customHeight="1" x14ac:dyDescent="0.25">
      <c r="A666" s="214" t="str">
        <f t="shared" si="10"/>
        <v xml:space="preserve">- </v>
      </c>
      <c r="B666" s="21" t="s">
        <v>64</v>
      </c>
      <c r="C666" s="209" t="s">
        <v>210</v>
      </c>
      <c r="D666" s="209"/>
      <c r="E666" s="58"/>
      <c r="F666" s="113"/>
      <c r="G666" s="113"/>
      <c r="H666" s="108"/>
      <c r="I666" s="108"/>
      <c r="J666" s="209"/>
    </row>
    <row r="667" spans="1:11" ht="47.25" customHeight="1" x14ac:dyDescent="0.25">
      <c r="A667" s="102" t="str">
        <f t="shared" si="10"/>
        <v xml:space="preserve">15.3.3. </v>
      </c>
      <c r="B667" s="78" t="s">
        <v>665</v>
      </c>
      <c r="C667" s="209" t="s">
        <v>21</v>
      </c>
      <c r="D667" s="209"/>
      <c r="E667" s="58"/>
      <c r="F667" s="113"/>
      <c r="G667" s="113"/>
      <c r="H667" s="108"/>
      <c r="I667" s="108"/>
      <c r="J667" s="209"/>
    </row>
    <row r="668" spans="1:11" ht="36" customHeight="1" x14ac:dyDescent="0.25">
      <c r="A668" s="82" t="str">
        <f t="shared" si="10"/>
        <v xml:space="preserve">15.3.4. </v>
      </c>
      <c r="B668" s="59" t="s">
        <v>666</v>
      </c>
      <c r="C668" s="59"/>
      <c r="D668" s="209"/>
      <c r="E668" s="58"/>
      <c r="F668" s="113"/>
      <c r="G668" s="113"/>
      <c r="H668" s="108"/>
      <c r="I668" s="108"/>
      <c r="J668" s="209"/>
    </row>
    <row r="669" spans="1:11" ht="19.5" customHeight="1" x14ac:dyDescent="0.25">
      <c r="A669" s="214" t="str">
        <f t="shared" si="10"/>
        <v xml:space="preserve">- </v>
      </c>
      <c r="B669" s="21" t="s">
        <v>94</v>
      </c>
      <c r="C669" s="212" t="s">
        <v>46</v>
      </c>
      <c r="D669" s="209"/>
      <c r="E669" s="58"/>
      <c r="F669" s="113"/>
      <c r="G669" s="113"/>
      <c r="H669" s="108"/>
      <c r="I669" s="108"/>
      <c r="J669" s="209"/>
    </row>
    <row r="670" spans="1:11" ht="20.25" customHeight="1" x14ac:dyDescent="0.25">
      <c r="A670" s="214" t="str">
        <f t="shared" si="10"/>
        <v xml:space="preserve">- </v>
      </c>
      <c r="B670" s="21" t="s">
        <v>64</v>
      </c>
      <c r="C670" s="212" t="s">
        <v>46</v>
      </c>
      <c r="D670" s="209"/>
      <c r="E670" s="58"/>
      <c r="F670" s="113"/>
      <c r="G670" s="113"/>
      <c r="H670" s="108"/>
      <c r="I670" s="108"/>
      <c r="J670" s="209"/>
    </row>
    <row r="671" spans="1:11" ht="39" customHeight="1" x14ac:dyDescent="0.25">
      <c r="A671" s="102" t="str">
        <f t="shared" si="10"/>
        <v xml:space="preserve">15.3.5. </v>
      </c>
      <c r="B671" s="78" t="s">
        <v>667</v>
      </c>
      <c r="C671" s="209" t="s">
        <v>294</v>
      </c>
      <c r="D671" s="209"/>
      <c r="E671" s="58"/>
      <c r="F671" s="113"/>
      <c r="G671" s="113"/>
      <c r="H671" s="108"/>
      <c r="I671" s="108"/>
      <c r="J671" s="209"/>
    </row>
    <row r="672" spans="1:11" ht="39.75" customHeight="1" x14ac:dyDescent="0.25">
      <c r="A672" s="102" t="str">
        <f t="shared" si="10"/>
        <v xml:space="preserve">15.3.6. </v>
      </c>
      <c r="B672" s="78" t="s">
        <v>668</v>
      </c>
      <c r="C672" s="209" t="s">
        <v>21</v>
      </c>
      <c r="D672" s="209"/>
      <c r="E672" s="58"/>
      <c r="F672" s="113"/>
      <c r="G672" s="113"/>
      <c r="H672" s="108"/>
      <c r="I672" s="108"/>
      <c r="J672" s="209"/>
    </row>
    <row r="673" spans="1:11" s="57" customFormat="1" ht="24.75" customHeight="1" x14ac:dyDescent="0.25">
      <c r="A673" s="55" t="str">
        <f t="shared" si="10"/>
        <v xml:space="preserve">15.4. </v>
      </c>
      <c r="B673" s="54" t="s">
        <v>669</v>
      </c>
      <c r="C673" s="55"/>
      <c r="D673" s="55"/>
      <c r="E673" s="55"/>
      <c r="F673" s="55"/>
      <c r="G673" s="55"/>
      <c r="H673" s="55"/>
      <c r="I673" s="55"/>
      <c r="J673" s="55"/>
      <c r="K673" s="56"/>
    </row>
    <row r="674" spans="1:11" ht="27.6" x14ac:dyDescent="0.25">
      <c r="A674" s="82" t="str">
        <f t="shared" si="10"/>
        <v xml:space="preserve">15.4.1. </v>
      </c>
      <c r="B674" s="59" t="s">
        <v>670</v>
      </c>
      <c r="C674" s="59"/>
      <c r="D674" s="209"/>
      <c r="E674" s="58"/>
      <c r="F674" s="113"/>
      <c r="G674" s="113"/>
      <c r="H674" s="108"/>
      <c r="I674" s="108"/>
      <c r="J674" s="209"/>
    </row>
    <row r="675" spans="1:11" ht="18" customHeight="1" x14ac:dyDescent="0.25">
      <c r="A675" s="209" t="str">
        <f t="shared" si="10"/>
        <v xml:space="preserve"> </v>
      </c>
      <c r="B675" s="31" t="s">
        <v>77</v>
      </c>
      <c r="C675" s="209" t="s">
        <v>5</v>
      </c>
      <c r="D675" s="209"/>
      <c r="E675" s="58"/>
      <c r="F675" s="113"/>
      <c r="G675" s="113"/>
      <c r="H675" s="108"/>
      <c r="I675" s="108"/>
      <c r="J675" s="209"/>
    </row>
    <row r="676" spans="1:11" ht="18" customHeight="1" x14ac:dyDescent="0.25">
      <c r="A676" s="209" t="str">
        <f t="shared" si="10"/>
        <v xml:space="preserve"> </v>
      </c>
      <c r="B676" s="31" t="s">
        <v>65</v>
      </c>
      <c r="C676" s="209" t="s">
        <v>5</v>
      </c>
      <c r="D676" s="209"/>
      <c r="E676" s="58"/>
      <c r="F676" s="113"/>
      <c r="G676" s="113"/>
      <c r="H676" s="108"/>
      <c r="I676" s="108"/>
      <c r="J676" s="209"/>
    </row>
    <row r="677" spans="1:11" ht="18" customHeight="1" x14ac:dyDescent="0.25">
      <c r="A677" s="102" t="str">
        <f t="shared" si="10"/>
        <v xml:space="preserve">15.4.2. </v>
      </c>
      <c r="B677" s="78" t="s">
        <v>671</v>
      </c>
      <c r="C677" s="209" t="s">
        <v>33</v>
      </c>
      <c r="D677" s="209"/>
      <c r="E677" s="58"/>
      <c r="F677" s="113"/>
      <c r="G677" s="113"/>
      <c r="H677" s="108"/>
      <c r="I677" s="108"/>
      <c r="J677" s="209"/>
    </row>
    <row r="678" spans="1:11" ht="18" customHeight="1" x14ac:dyDescent="0.25">
      <c r="A678" s="82" t="str">
        <f t="shared" si="10"/>
        <v xml:space="preserve">15.4.3. </v>
      </c>
      <c r="B678" s="59" t="s">
        <v>672</v>
      </c>
      <c r="C678" s="59"/>
      <c r="D678" s="209"/>
      <c r="E678" s="58"/>
      <c r="F678" s="113"/>
      <c r="G678" s="113"/>
      <c r="H678" s="108"/>
      <c r="I678" s="108"/>
      <c r="J678" s="209"/>
    </row>
    <row r="679" spans="1:11" ht="18" customHeight="1" x14ac:dyDescent="0.25">
      <c r="A679" s="214" t="str">
        <f t="shared" si="10"/>
        <v xml:space="preserve">- </v>
      </c>
      <c r="B679" s="21" t="s">
        <v>39</v>
      </c>
      <c r="C679" s="212" t="s">
        <v>2</v>
      </c>
      <c r="D679" s="209"/>
      <c r="E679" s="58"/>
      <c r="F679" s="113"/>
      <c r="G679" s="113"/>
      <c r="H679" s="108"/>
      <c r="I679" s="108"/>
      <c r="J679" s="209"/>
    </row>
    <row r="680" spans="1:11" ht="18" customHeight="1" x14ac:dyDescent="0.25">
      <c r="A680" s="214" t="str">
        <f t="shared" si="10"/>
        <v xml:space="preserve">- </v>
      </c>
      <c r="B680" s="21" t="s">
        <v>22</v>
      </c>
      <c r="C680" s="209" t="s">
        <v>27</v>
      </c>
      <c r="D680" s="209"/>
      <c r="E680" s="58"/>
      <c r="F680" s="113"/>
      <c r="G680" s="113"/>
      <c r="H680" s="108"/>
      <c r="I680" s="108"/>
      <c r="J680" s="209"/>
    </row>
    <row r="681" spans="1:11" ht="37.5" customHeight="1" x14ac:dyDescent="0.25">
      <c r="A681" s="214" t="str">
        <f t="shared" si="10"/>
        <v xml:space="preserve">- </v>
      </c>
      <c r="B681" s="21" t="s">
        <v>23</v>
      </c>
      <c r="C681" s="209" t="s">
        <v>1</v>
      </c>
      <c r="D681" s="209"/>
      <c r="E681" s="58"/>
      <c r="F681" s="113"/>
      <c r="G681" s="113"/>
      <c r="H681" s="108"/>
      <c r="I681" s="108"/>
      <c r="J681" s="209"/>
    </row>
    <row r="682" spans="1:11" ht="42" customHeight="1" x14ac:dyDescent="0.25">
      <c r="A682" s="214" t="str">
        <f t="shared" si="10"/>
        <v xml:space="preserve">- </v>
      </c>
      <c r="B682" s="21" t="s">
        <v>76</v>
      </c>
      <c r="C682" s="214" t="s">
        <v>231</v>
      </c>
      <c r="D682" s="209"/>
      <c r="E682" s="58"/>
      <c r="F682" s="113"/>
      <c r="G682" s="113"/>
      <c r="H682" s="108"/>
      <c r="I682" s="108"/>
      <c r="J682" s="209"/>
    </row>
    <row r="683" spans="1:11" s="57" customFormat="1" ht="35.25" customHeight="1" x14ac:dyDescent="0.25">
      <c r="A683" s="55" t="str">
        <f t="shared" si="10"/>
        <v xml:space="preserve">15.5. </v>
      </c>
      <c r="B683" s="54" t="s">
        <v>673</v>
      </c>
      <c r="C683" s="55"/>
      <c r="D683" s="55"/>
      <c r="E683" s="55"/>
      <c r="F683" s="55"/>
      <c r="G683" s="55"/>
      <c r="H683" s="55"/>
      <c r="I683" s="55"/>
      <c r="J683" s="55"/>
      <c r="K683" s="56"/>
    </row>
    <row r="684" spans="1:11" s="75" customFormat="1" ht="23.25" customHeight="1" x14ac:dyDescent="0.25">
      <c r="A684" s="73" t="str">
        <f t="shared" si="10"/>
        <v xml:space="preserve">Блокирование </v>
      </c>
      <c r="B684" s="72" t="s">
        <v>269</v>
      </c>
      <c r="C684" s="73"/>
      <c r="D684" s="73"/>
      <c r="E684" s="73"/>
      <c r="F684" s="73"/>
      <c r="G684" s="73"/>
      <c r="H684" s="73"/>
      <c r="I684" s="73"/>
      <c r="J684" s="73"/>
      <c r="K684" s="74"/>
    </row>
    <row r="685" spans="1:11" ht="27" customHeight="1" x14ac:dyDescent="0.25">
      <c r="A685" s="214" t="str">
        <f t="shared" si="10"/>
        <v xml:space="preserve">- </v>
      </c>
      <c r="B685" s="21" t="s">
        <v>24</v>
      </c>
      <c r="C685" s="214" t="s">
        <v>32</v>
      </c>
      <c r="D685" s="209"/>
      <c r="E685" s="58"/>
      <c r="F685" s="113"/>
      <c r="G685" s="113"/>
      <c r="H685" s="108"/>
      <c r="I685" s="108"/>
      <c r="J685" s="209"/>
    </row>
    <row r="686" spans="1:11" ht="21.75" customHeight="1" x14ac:dyDescent="0.25">
      <c r="A686" s="214" t="str">
        <f t="shared" si="10"/>
        <v xml:space="preserve">- </v>
      </c>
      <c r="B686" s="21" t="s">
        <v>25</v>
      </c>
      <c r="C686" s="214" t="s">
        <v>4</v>
      </c>
      <c r="D686" s="209"/>
      <c r="E686" s="58"/>
      <c r="F686" s="113"/>
      <c r="G686" s="113"/>
      <c r="H686" s="108"/>
      <c r="I686" s="108"/>
      <c r="J686" s="209"/>
    </row>
    <row r="687" spans="1:11" ht="27" customHeight="1" x14ac:dyDescent="0.25">
      <c r="A687" s="215" t="str">
        <f t="shared" si="10"/>
        <v xml:space="preserve">Сброс </v>
      </c>
      <c r="B687" s="30" t="s">
        <v>267</v>
      </c>
      <c r="C687" s="209" t="s">
        <v>2</v>
      </c>
      <c r="D687" s="209"/>
      <c r="E687" s="58"/>
      <c r="F687" s="113"/>
      <c r="G687" s="113"/>
      <c r="H687" s="108"/>
      <c r="I687" s="108"/>
      <c r="J687" s="209"/>
    </row>
    <row r="688" spans="1:11" ht="21" customHeight="1" x14ac:dyDescent="0.25">
      <c r="A688" s="215" t="str">
        <f t="shared" si="10"/>
        <v xml:space="preserve">Смена </v>
      </c>
      <c r="B688" s="30" t="s">
        <v>279</v>
      </c>
      <c r="C688" s="209" t="s">
        <v>32</v>
      </c>
      <c r="D688" s="209"/>
      <c r="E688" s="58"/>
      <c r="F688" s="113"/>
      <c r="G688" s="113"/>
      <c r="H688" s="108"/>
      <c r="I688" s="108"/>
      <c r="J688" s="209"/>
    </row>
    <row r="689" spans="1:11" s="57" customFormat="1" ht="33.75" customHeight="1" x14ac:dyDescent="0.25">
      <c r="A689" s="55" t="str">
        <f t="shared" si="10"/>
        <v xml:space="preserve">15.6. </v>
      </c>
      <c r="B689" s="54" t="s">
        <v>674</v>
      </c>
      <c r="C689" s="55"/>
      <c r="D689" s="55"/>
      <c r="E689" s="55"/>
      <c r="F689" s="55"/>
      <c r="G689" s="55"/>
      <c r="H689" s="55"/>
      <c r="I689" s="55"/>
      <c r="J689" s="55"/>
      <c r="K689" s="56"/>
    </row>
    <row r="690" spans="1:11" ht="24" customHeight="1" x14ac:dyDescent="0.25">
      <c r="A690" s="82" t="str">
        <f t="shared" si="10"/>
        <v xml:space="preserve">15.6.1. </v>
      </c>
      <c r="B690" s="59" t="s">
        <v>675</v>
      </c>
      <c r="C690" s="59"/>
      <c r="D690" s="209"/>
      <c r="E690" s="58"/>
      <c r="F690" s="113"/>
      <c r="G690" s="113"/>
      <c r="H690" s="108"/>
      <c r="I690" s="108"/>
      <c r="J690" s="209"/>
    </row>
    <row r="691" spans="1:11" ht="24.75" customHeight="1" x14ac:dyDescent="0.25">
      <c r="A691" s="214" t="str">
        <f t="shared" si="10"/>
        <v xml:space="preserve">- </v>
      </c>
      <c r="B691" s="21" t="s">
        <v>14</v>
      </c>
      <c r="C691" s="209" t="s">
        <v>15</v>
      </c>
      <c r="D691" s="209"/>
      <c r="E691" s="58"/>
      <c r="F691" s="113"/>
      <c r="G691" s="113"/>
      <c r="H691" s="108"/>
      <c r="I691" s="108"/>
      <c r="J691" s="209"/>
    </row>
    <row r="692" spans="1:11" ht="23.25" customHeight="1" x14ac:dyDescent="0.25">
      <c r="A692" s="214" t="str">
        <f t="shared" si="10"/>
        <v xml:space="preserve">- </v>
      </c>
      <c r="B692" s="21" t="s">
        <v>16</v>
      </c>
      <c r="C692" s="209" t="s">
        <v>21</v>
      </c>
      <c r="D692" s="209"/>
      <c r="E692" s="58"/>
      <c r="F692" s="113"/>
      <c r="G692" s="113"/>
      <c r="H692" s="108"/>
      <c r="I692" s="108"/>
      <c r="J692" s="209"/>
    </row>
    <row r="693" spans="1:11" ht="24.75" customHeight="1" x14ac:dyDescent="0.25">
      <c r="A693" s="102" t="str">
        <f t="shared" si="10"/>
        <v xml:space="preserve">Комиссия </v>
      </c>
      <c r="B693" s="78" t="s">
        <v>29</v>
      </c>
      <c r="C693" s="209" t="s">
        <v>15</v>
      </c>
      <c r="D693" s="209"/>
      <c r="E693" s="58"/>
      <c r="F693" s="113"/>
      <c r="G693" s="113"/>
      <c r="H693" s="108"/>
      <c r="I693" s="108"/>
      <c r="J693" s="209"/>
    </row>
    <row r="694" spans="1:11" ht="35.25" customHeight="1" x14ac:dyDescent="0.25">
      <c r="A694" s="82" t="str">
        <f t="shared" si="10"/>
        <v xml:space="preserve">15.6.2. </v>
      </c>
      <c r="B694" s="59" t="s">
        <v>676</v>
      </c>
      <c r="C694" s="59"/>
      <c r="D694" s="209"/>
      <c r="E694" s="58"/>
      <c r="F694" s="113"/>
      <c r="G694" s="113"/>
      <c r="H694" s="108"/>
      <c r="I694" s="108"/>
      <c r="J694" s="209"/>
    </row>
    <row r="695" spans="1:11" ht="21.75" customHeight="1" x14ac:dyDescent="0.25">
      <c r="A695" s="214" t="str">
        <f t="shared" si="10"/>
        <v xml:space="preserve">- </v>
      </c>
      <c r="B695" s="21" t="s">
        <v>14</v>
      </c>
      <c r="C695" s="209" t="s">
        <v>15</v>
      </c>
      <c r="D695" s="209"/>
      <c r="E695" s="58"/>
      <c r="F695" s="113"/>
      <c r="G695" s="113"/>
      <c r="H695" s="108"/>
      <c r="I695" s="108"/>
      <c r="J695" s="209"/>
    </row>
    <row r="696" spans="1:11" ht="21.75" customHeight="1" x14ac:dyDescent="0.25">
      <c r="A696" s="214" t="str">
        <f t="shared" si="10"/>
        <v xml:space="preserve">- </v>
      </c>
      <c r="B696" s="21" t="s">
        <v>95</v>
      </c>
      <c r="C696" s="209" t="s">
        <v>21</v>
      </c>
      <c r="D696" s="209"/>
      <c r="E696" s="58"/>
      <c r="F696" s="113"/>
      <c r="G696" s="113"/>
      <c r="H696" s="108"/>
      <c r="I696" s="108"/>
      <c r="J696" s="209"/>
    </row>
    <row r="697" spans="1:11" ht="37.5" customHeight="1" x14ac:dyDescent="0.25">
      <c r="A697" s="82" t="str">
        <f t="shared" si="10"/>
        <v xml:space="preserve">15.6.3. </v>
      </c>
      <c r="B697" s="59" t="s">
        <v>677</v>
      </c>
      <c r="C697" s="35"/>
      <c r="D697" s="209"/>
      <c r="E697" s="58"/>
      <c r="F697" s="113"/>
      <c r="G697" s="113"/>
      <c r="H697" s="108"/>
      <c r="I697" s="108"/>
      <c r="J697" s="209"/>
    </row>
    <row r="698" spans="1:11" ht="70.5" customHeight="1" x14ac:dyDescent="0.25">
      <c r="A698" s="214" t="str">
        <f t="shared" si="10"/>
        <v xml:space="preserve">- </v>
      </c>
      <c r="B698" s="21" t="s">
        <v>140</v>
      </c>
      <c r="C698" s="209" t="s">
        <v>141</v>
      </c>
      <c r="D698" s="209"/>
      <c r="E698" s="58"/>
      <c r="F698" s="113"/>
      <c r="G698" s="113"/>
      <c r="H698" s="108"/>
      <c r="I698" s="108"/>
      <c r="J698" s="209"/>
    </row>
    <row r="699" spans="1:11" ht="96.6" x14ac:dyDescent="0.25">
      <c r="A699" s="214" t="str">
        <f t="shared" si="10"/>
        <v xml:space="preserve">- </v>
      </c>
      <c r="B699" s="21" t="s">
        <v>142</v>
      </c>
      <c r="C699" s="209" t="s">
        <v>143</v>
      </c>
      <c r="D699" s="209"/>
      <c r="E699" s="58"/>
      <c r="F699" s="113"/>
      <c r="G699" s="113"/>
      <c r="H699" s="108"/>
      <c r="I699" s="108"/>
      <c r="J699" s="209"/>
    </row>
    <row r="700" spans="1:11" s="75" customFormat="1" ht="24.75" customHeight="1" x14ac:dyDescent="0.25">
      <c r="A700" s="88" t="str">
        <f t="shared" si="10"/>
        <v xml:space="preserve">15.6.4. </v>
      </c>
      <c r="B700" s="87" t="s">
        <v>678</v>
      </c>
      <c r="C700" s="107" t="s">
        <v>45</v>
      </c>
      <c r="D700" s="88"/>
      <c r="E700" s="88"/>
      <c r="F700" s="88"/>
      <c r="G700" s="88"/>
      <c r="H700" s="88"/>
      <c r="I700" s="88"/>
      <c r="J700" s="88"/>
    </row>
    <row r="701" spans="1:11" ht="67.5" customHeight="1" x14ac:dyDescent="0.25">
      <c r="A701" s="20" t="str">
        <f t="shared" si="10"/>
        <v xml:space="preserve">15.7. </v>
      </c>
      <c r="B701" s="28" t="s">
        <v>679</v>
      </c>
      <c r="C701" s="211" t="s">
        <v>325</v>
      </c>
      <c r="D701" s="211"/>
      <c r="E701" s="84"/>
      <c r="F701" s="109"/>
      <c r="G701" s="109"/>
      <c r="H701" s="110"/>
      <c r="I701" s="110"/>
      <c r="J701" s="211"/>
    </row>
    <row r="702" spans="1:11" s="57" customFormat="1" ht="36.75" customHeight="1" x14ac:dyDescent="0.25">
      <c r="A702" s="55" t="str">
        <f t="shared" si="10"/>
        <v xml:space="preserve">15.8. </v>
      </c>
      <c r="B702" s="54" t="s">
        <v>680</v>
      </c>
      <c r="C702" s="55"/>
      <c r="D702" s="55"/>
      <c r="E702" s="55"/>
      <c r="F702" s="55"/>
      <c r="G702" s="55"/>
      <c r="H702" s="55"/>
      <c r="I702" s="55"/>
      <c r="J702" s="55"/>
      <c r="K702" s="56"/>
    </row>
    <row r="703" spans="1:11" ht="38.25" customHeight="1" x14ac:dyDescent="0.25">
      <c r="A703" s="209"/>
      <c r="B703" s="31" t="s">
        <v>232</v>
      </c>
      <c r="C703" s="209" t="s">
        <v>167</v>
      </c>
      <c r="D703" s="209"/>
      <c r="E703" s="58"/>
      <c r="F703" s="113"/>
      <c r="G703" s="113"/>
      <c r="H703" s="108"/>
      <c r="I703" s="108"/>
      <c r="J703" s="209"/>
    </row>
    <row r="704" spans="1:11" ht="21.75" customHeight="1" x14ac:dyDescent="0.25">
      <c r="A704" s="55"/>
      <c r="B704" s="54" t="s">
        <v>681</v>
      </c>
      <c r="C704" s="55"/>
      <c r="D704" s="55"/>
      <c r="E704" s="55"/>
      <c r="F704" s="55"/>
      <c r="G704" s="55"/>
      <c r="H704" s="55"/>
      <c r="I704" s="55"/>
      <c r="J704" s="55"/>
    </row>
    <row r="705" spans="1:10" s="57" customFormat="1" ht="33.75" customHeight="1" x14ac:dyDescent="0.25">
      <c r="A705" s="261"/>
      <c r="B705" s="184" t="s">
        <v>214</v>
      </c>
      <c r="C705" s="184"/>
      <c r="D705" s="185"/>
      <c r="E705" s="186"/>
      <c r="F705" s="187"/>
      <c r="G705" s="187"/>
      <c r="H705" s="188"/>
      <c r="I705" s="188"/>
      <c r="J705" s="185"/>
    </row>
  </sheetData>
  <autoFilter ref="A3:K705" xr:uid="{00000000-0009-0000-0000-00000F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01">
    <mergeCell ref="B1:J1"/>
    <mergeCell ref="C3:J3"/>
    <mergeCell ref="D4:E4"/>
    <mergeCell ref="C5:F5"/>
    <mergeCell ref="G5:H5"/>
    <mergeCell ref="I5:J5"/>
    <mergeCell ref="C48:J48"/>
    <mergeCell ref="C75:J75"/>
    <mergeCell ref="C76:J76"/>
    <mergeCell ref="B85:J85"/>
    <mergeCell ref="B86:J86"/>
    <mergeCell ref="B87:J87"/>
    <mergeCell ref="D7:E7"/>
    <mergeCell ref="C20:J20"/>
    <mergeCell ref="C21:J21"/>
    <mergeCell ref="D25:E25"/>
    <mergeCell ref="D34:E34"/>
    <mergeCell ref="C47:J47"/>
    <mergeCell ref="B88:J88"/>
    <mergeCell ref="A93:A94"/>
    <mergeCell ref="B93:B94"/>
    <mergeCell ref="D93:D94"/>
    <mergeCell ref="E93:E94"/>
    <mergeCell ref="F93:F94"/>
    <mergeCell ref="G93:G94"/>
    <mergeCell ref="H93:H94"/>
    <mergeCell ref="I93:I94"/>
    <mergeCell ref="J93:J94"/>
    <mergeCell ref="C267:F267"/>
    <mergeCell ref="C268:F268"/>
    <mergeCell ref="C269:F269"/>
    <mergeCell ref="C270:F270"/>
    <mergeCell ref="C271:D271"/>
    <mergeCell ref="E271:F271"/>
    <mergeCell ref="C154:C155"/>
    <mergeCell ref="C259:E259"/>
    <mergeCell ref="C262:F262"/>
    <mergeCell ref="C263:F263"/>
    <mergeCell ref="C265:F265"/>
    <mergeCell ref="C266:F266"/>
    <mergeCell ref="C278:F278"/>
    <mergeCell ref="C279:F279"/>
    <mergeCell ref="C280:F280"/>
    <mergeCell ref="C281:F281"/>
    <mergeCell ref="C283:F283"/>
    <mergeCell ref="C285:F285"/>
    <mergeCell ref="C272:F272"/>
    <mergeCell ref="C273:F273"/>
    <mergeCell ref="C274:F274"/>
    <mergeCell ref="C275:F275"/>
    <mergeCell ref="C276:F276"/>
    <mergeCell ref="C277:F277"/>
    <mergeCell ref="C292:D292"/>
    <mergeCell ref="E292:F292"/>
    <mergeCell ref="C294:F294"/>
    <mergeCell ref="C295:F295"/>
    <mergeCell ref="C305:F305"/>
    <mergeCell ref="C306:F306"/>
    <mergeCell ref="C286:D286"/>
    <mergeCell ref="E286:F286"/>
    <mergeCell ref="C287:F287"/>
    <mergeCell ref="C288:F288"/>
    <mergeCell ref="C291:D291"/>
    <mergeCell ref="E291:F291"/>
    <mergeCell ref="C313:F313"/>
    <mergeCell ref="C314:F314"/>
    <mergeCell ref="C315:F315"/>
    <mergeCell ref="C316:F316"/>
    <mergeCell ref="C319:F319"/>
    <mergeCell ref="C320:F320"/>
    <mergeCell ref="C307:F307"/>
    <mergeCell ref="C308:F308"/>
    <mergeCell ref="C309:F309"/>
    <mergeCell ref="C310:F310"/>
    <mergeCell ref="C311:F311"/>
    <mergeCell ref="C312:F312"/>
    <mergeCell ref="C348:F348"/>
    <mergeCell ref="C356:D356"/>
    <mergeCell ref="C359:D359"/>
    <mergeCell ref="C360:D360"/>
    <mergeCell ref="C399:E399"/>
    <mergeCell ref="C400:E400"/>
    <mergeCell ref="C321:F321"/>
    <mergeCell ref="C322:F322"/>
    <mergeCell ref="C324:E324"/>
    <mergeCell ref="C326:F326"/>
    <mergeCell ref="C339:E339"/>
    <mergeCell ref="C347:F347"/>
    <mergeCell ref="C574:F574"/>
    <mergeCell ref="C579:F579"/>
    <mergeCell ref="C600:F600"/>
    <mergeCell ref="C401:E401"/>
    <mergeCell ref="B504:C504"/>
    <mergeCell ref="G548:H548"/>
    <mergeCell ref="I548:J548"/>
    <mergeCell ref="C551:C552"/>
    <mergeCell ref="D551:D552"/>
    <mergeCell ref="E551:E552"/>
    <mergeCell ref="F551:F552"/>
    <mergeCell ref="I551:I552"/>
    <mergeCell ref="J551:J552"/>
  </mergeCells>
  <printOptions horizontalCentered="1"/>
  <pageMargins left="0.19685039370078741" right="0.19685039370078741" top="0.19685039370078741" bottom="0.19685039370078741" header="0" footer="0"/>
  <pageSetup paperSize="9" scale="60" fitToHeight="5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2" manualBreakCount="2">
    <brk id="336" max="9" man="1"/>
    <brk id="35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13.03.2025 17:22:08</timestamp>
  <userName>System</userName>
  <computerName>HQW6046.EUB.KZ</computerName>
  <guid>{3fb5cbff-965a-46cd-9a17-e3f369a2ec2c}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499A1278-1506-4A1B-822C-85AF627168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Краткая справка</vt:lpstr>
      <vt:lpstr>Тарифные пакеты</vt:lpstr>
      <vt:lpstr>БЛОК 5_Платежные карты_прдо (2</vt:lpstr>
      <vt:lpstr>'БЛОК 5_Платежные карты_прдо (2'!Область_печати</vt:lpstr>
    </vt:vector>
  </TitlesOfParts>
  <Company>Eurasian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ELVIRA_608</dc:creator>
  <cp:keywords>ClassificationData:&lt;GTB_Classification:ВНУТРЕННЯЯ ИНФОРМАЦИЯ&gt;</cp:keywords>
  <cp:lastModifiedBy>Бекжан Гауһар Мансурқызы</cp:lastModifiedBy>
  <cp:lastPrinted>2025-06-16T16:23:46Z</cp:lastPrinted>
  <dcterms:created xsi:type="dcterms:W3CDTF">2002-08-01T09:25:46Z</dcterms:created>
  <dcterms:modified xsi:type="dcterms:W3CDTF">2025-11-19T03:15:21Z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HQW6046.EUB.KZ</vt:lpwstr>
  </property>
  <property fmtid="{D5CDD505-2E9C-101B-9397-08002B2CF9AE}" pid="5" name="ClassificationDate">
    <vt:lpwstr> 13.03.2025 17:22:08</vt:lpwstr>
  </property>
  <property fmtid="{D5CDD505-2E9C-101B-9397-08002B2CF9AE}" pid="6" name="ClassificationGUID">
    <vt:lpwstr>{3fb5cbff-965a-46cd-9a17-e3f369a2ec2c}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2025-09-19T05:45:46Z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19b9794f-5d12-4979-8f68-8d3102d5dcb0</vt:lpwstr>
  </property>
  <property fmtid="{D5CDD505-2E9C-101B-9397-08002B2CF9AE}" pid="13" name="MSIP_Label_5667e166-4b10-4d44-9951-ddc92040c9bd_ContentBits">
    <vt:lpwstr>1</vt:lpwstr>
  </property>
</Properties>
</file>